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Sheet1!$H$97</definedName>
    <definedName name="_xlnm.Print_Area" localSheetId="1">Sheet1!$A$1:$N$93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<sst xmlns="http://schemas.openxmlformats.org/spreadsheetml/2006/main" count="467" uniqueCount="354">
  <si>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</si>
  <si>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</si>
  <si>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</si>
  <si>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</si>
  <si>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</si>
  <si>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</si>
  <si>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</si>
  <si>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</si>
  <si>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</si>
  <si>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</si>
  <si>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</si>
  <si>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</si>
  <si>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</si>
  <si>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</si>
  <si>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</si>
  <si>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</si>
  <si>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</si>
  <si>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</si>
  <si>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</si>
  <si>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</si>
  <si>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</si>
  <si>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</si>
  <si>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</si>
  <si>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</si>
  <si>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</si>
  <si>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</si>
  <si>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</si>
  <si>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</si>
  <si>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</si>
  <si>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</si>
  <si>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</si>
  <si>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</si>
  <si>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</si>
  <si>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</si>
  <si>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</si>
  <si>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</si>
  <si>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</si>
  <si>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</si>
  <si>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</si>
  <si>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</si>
  <si>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</si>
  <si>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</si>
  <si>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</si>
  <si>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</si>
  <si>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</si>
  <si>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</si>
  <si>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</si>
  <si>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</si>
  <si>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</si>
  <si>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</si>
  <si>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</si>
  <si>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</si>
  <si>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</si>
  <si>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D5AP5</t>
  </si>
  <si>
    <t>RSS</t>
  </si>
  <si>
    <t>29-03-19</t>
  </si>
  <si>
    <t xml:space="preserve">    NORTHERN PRACTISE</t>
  </si>
  <si>
    <t>J45-2019-0387</t>
  </si>
  <si>
    <t>912W/915E</t>
  </si>
  <si>
    <t>L 130/750  MTS</t>
  </si>
  <si>
    <t>STR</t>
  </si>
  <si>
    <t>SPF</t>
  </si>
  <si>
    <t>EAC</t>
  </si>
  <si>
    <t>PIL</t>
  </si>
  <si>
    <t>OBJ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</si>
  <si>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</si>
  <si>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</si>
  <si>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</si>
  <si>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</si>
  <si>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</si>
  <si>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</si>
  <si>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</si>
  <si>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</si>
  <si>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D M.VEHICLES+PKGS</t>
  </si>
  <si>
    <t>NSM</t>
  </si>
  <si>
    <t>11/04/2019  1500</t>
  </si>
  <si>
    <t>11/04/2019  2300</t>
  </si>
  <si>
    <t>01</t>
  </si>
  <si>
    <t>16-04-19</t>
  </si>
  <si>
    <t xml:space="preserve">   MSC ISHYKA</t>
  </si>
  <si>
    <t>A8UW7</t>
  </si>
  <si>
    <t>ZN909A/ZN911R</t>
  </si>
  <si>
    <t xml:space="preserve">    SEA LEOPARD</t>
  </si>
  <si>
    <t>20-04-19</t>
  </si>
  <si>
    <t xml:space="preserve">   PUCCINI</t>
  </si>
  <si>
    <t>3FL-2019-0485</t>
  </si>
  <si>
    <t>A8BX6</t>
  </si>
  <si>
    <t>1908/1909</t>
  </si>
  <si>
    <t>L 512  F</t>
  </si>
  <si>
    <t>EVG</t>
  </si>
  <si>
    <t>L 550/1300  MTS</t>
  </si>
  <si>
    <t xml:space="preserve">        21.03.2019  0300  EAST WIND II  93  4.6  ALB  L  1000  PMS @ KOT</t>
  </si>
  <si>
    <t>MISH-2019-0534</t>
  </si>
  <si>
    <t>23-04-19</t>
  </si>
  <si>
    <t>STA</t>
  </si>
  <si>
    <t>001</t>
  </si>
  <si>
    <t xml:space="preserve">   MORNING MENAD</t>
  </si>
  <si>
    <t>D8HC</t>
  </si>
  <si>
    <t xml:space="preserve">   MORNING CLASSIC</t>
  </si>
  <si>
    <t>C6ZY7</t>
  </si>
  <si>
    <t>065</t>
  </si>
  <si>
    <t>24-04-19</t>
  </si>
  <si>
    <t xml:space="preserve">   HC JANA ROSA</t>
  </si>
  <si>
    <t>V2GU4</t>
  </si>
  <si>
    <t>21/19</t>
  </si>
  <si>
    <t>D BLK CALCIUM AMMONIUM NITRATE</t>
  </si>
  <si>
    <t>25-04-19</t>
  </si>
  <si>
    <t>D BLK GBFS (SLAG)</t>
  </si>
  <si>
    <t>D5NZ5</t>
  </si>
  <si>
    <t xml:space="preserve">   GH LESTE</t>
  </si>
  <si>
    <t>V7BC6</t>
  </si>
  <si>
    <t>916W/919E</t>
  </si>
  <si>
    <t>L 120/500  MTS</t>
  </si>
  <si>
    <t>01/19</t>
  </si>
  <si>
    <t>CFS</t>
  </si>
  <si>
    <t xml:space="preserve">   UNISEA</t>
  </si>
  <si>
    <t>V2QL8</t>
  </si>
  <si>
    <t xml:space="preserve">D GEN.32 UN VEH.GENERATOS,&amp; 12 C'NERS </t>
  </si>
  <si>
    <t xml:space="preserve">   MIMOSA</t>
  </si>
  <si>
    <t xml:space="preserve">   MAKIKI</t>
  </si>
  <si>
    <t>9HZQ9</t>
  </si>
  <si>
    <t>3L19</t>
  </si>
  <si>
    <t>26-04-19</t>
  </si>
  <si>
    <t>9718-2019</t>
  </si>
  <si>
    <t>9717-2019</t>
  </si>
  <si>
    <t xml:space="preserve">   JIN YUAN LING</t>
  </si>
  <si>
    <t>VRHL8</t>
  </si>
  <si>
    <t>D GEN.CARGO &amp; EQUIPMENT</t>
  </si>
  <si>
    <t xml:space="preserve">   MSC POSITANO</t>
  </si>
  <si>
    <t>9HA3637</t>
  </si>
  <si>
    <t>OM917A/OM919R</t>
  </si>
  <si>
    <t>L 600/-F</t>
  </si>
  <si>
    <t xml:space="preserve">   MSC CAPRI</t>
  </si>
  <si>
    <t>A8UW8</t>
  </si>
  <si>
    <t>ZN917A/ZN919R</t>
  </si>
  <si>
    <t>09/05/2019  0600</t>
  </si>
  <si>
    <t xml:space="preserve">   CMA CGM UTRILLO</t>
  </si>
  <si>
    <t>5BAA2</t>
  </si>
  <si>
    <t>0NL26N1MA</t>
  </si>
  <si>
    <t>11/05/2019  1900</t>
  </si>
  <si>
    <t>L 100/-F</t>
  </si>
  <si>
    <t xml:space="preserve">   HEDDA SCHULTE</t>
  </si>
  <si>
    <t>5BUR3</t>
  </si>
  <si>
    <t>04G38E1MA</t>
  </si>
  <si>
    <t>L 150/400  MTS</t>
  </si>
  <si>
    <t xml:space="preserve">   KOTA MACHAN</t>
  </si>
  <si>
    <t>9V9976</t>
  </si>
  <si>
    <t>KMAC0023W/0023E</t>
  </si>
  <si>
    <t>09/05/2019  1400</t>
  </si>
  <si>
    <t>L 170/1000  MTS</t>
  </si>
  <si>
    <t>HESC-2019-0543</t>
  </si>
  <si>
    <t>CCUT-2019-0540</t>
  </si>
  <si>
    <t>MPOS-2019-0549</t>
  </si>
  <si>
    <t>MCPR-2019-0548</t>
  </si>
  <si>
    <t xml:space="preserve">        NIL</t>
  </si>
  <si>
    <t>KMAC-2019-0554</t>
  </si>
  <si>
    <t xml:space="preserve">       28.04.2019  0600  ALFRED N  169  8.4  STR  D  8421  BASE OIL  @ SOT JETTY</t>
  </si>
  <si>
    <t>20/05/2019  0600</t>
  </si>
  <si>
    <t>08/05/2019  2300</t>
  </si>
  <si>
    <t xml:space="preserve">   SHIBA</t>
  </si>
  <si>
    <t>EPBM6</t>
  </si>
  <si>
    <t>SAS1055</t>
  </si>
  <si>
    <t>29-04-19</t>
  </si>
  <si>
    <t>L 22/100  MTS</t>
  </si>
  <si>
    <t xml:space="preserve">  MAERSK BROOKLYN</t>
  </si>
  <si>
    <t>OZDA2</t>
  </si>
  <si>
    <t>918S/920N</t>
  </si>
  <si>
    <t>29-04-20</t>
  </si>
  <si>
    <t>L 250/1450  MTS</t>
  </si>
  <si>
    <t>12/05/2019  0600</t>
  </si>
  <si>
    <t>3ECP7</t>
  </si>
  <si>
    <t xml:space="preserve">   GRAND DUKE</t>
  </si>
  <si>
    <t>819-2019-0565</t>
  </si>
  <si>
    <t>9720-2019-0563</t>
  </si>
  <si>
    <t>SIBA-2019-0560</t>
  </si>
  <si>
    <t>9714-2019-0557</t>
  </si>
  <si>
    <t>14/05/2019  0600</t>
  </si>
  <si>
    <t xml:space="preserve">   CRYSTAL ACE</t>
  </si>
  <si>
    <t>V7YB2</t>
  </si>
  <si>
    <t>61A</t>
  </si>
  <si>
    <t xml:space="preserve">   NOBLE ACE</t>
  </si>
  <si>
    <t>2ELO7</t>
  </si>
  <si>
    <t>71A</t>
  </si>
  <si>
    <t>13/05/2019  0600</t>
  </si>
  <si>
    <t xml:space="preserve">   FRONTIER ACE</t>
  </si>
  <si>
    <t>H3CM</t>
  </si>
  <si>
    <t>159A</t>
  </si>
  <si>
    <t xml:space="preserve">   EMERALD ACE</t>
  </si>
  <si>
    <t>V7YO3</t>
  </si>
  <si>
    <t>55A</t>
  </si>
  <si>
    <t>5256-2019</t>
  </si>
  <si>
    <t>12/05/2019  1000</t>
  </si>
  <si>
    <t>07/05/2019  0600</t>
  </si>
  <si>
    <t>11/05/2019  0600</t>
  </si>
  <si>
    <t xml:space="preserve">   CMA CGM MATISSE</t>
  </si>
  <si>
    <t>5BAD2</t>
  </si>
  <si>
    <t>0NL20N1MA2</t>
  </si>
  <si>
    <t>30-04-19</t>
  </si>
  <si>
    <t>L 350 F</t>
  </si>
  <si>
    <t>CCMS-2019-0566</t>
  </si>
  <si>
    <t xml:space="preserve">   PACIFIC MARTINA</t>
  </si>
  <si>
    <t>V7FUS5</t>
  </si>
  <si>
    <t>16</t>
  </si>
  <si>
    <t>08/05/2019  1000</t>
  </si>
  <si>
    <t>D GAS OIL @ KOT JETTY</t>
  </si>
  <si>
    <t xml:space="preserve">    BUREEKHA-5</t>
  </si>
  <si>
    <t>BIA013/19</t>
  </si>
  <si>
    <t>BFL</t>
  </si>
  <si>
    <t>D FISH</t>
  </si>
  <si>
    <t>VRBJ9</t>
  </si>
  <si>
    <t>176W</t>
  </si>
  <si>
    <t>02-05-19</t>
  </si>
  <si>
    <t>L 360/1050  MTS</t>
  </si>
  <si>
    <t>CSCL-2019-0578</t>
  </si>
  <si>
    <t>4184-2019-0568</t>
  </si>
  <si>
    <t>7967-2019-0570</t>
  </si>
  <si>
    <t xml:space="preserve">       02.05.2019  0800  ALDABRA  79  4.2  SEC  L  729  GAS OIL @ SOT</t>
  </si>
  <si>
    <t xml:space="preserve">   AFRICAN AVOCET</t>
  </si>
  <si>
    <t>8223-2019</t>
  </si>
  <si>
    <t>3EHP2</t>
  </si>
  <si>
    <t>D STEEL PRODUCTS</t>
  </si>
  <si>
    <t>9V7956</t>
  </si>
  <si>
    <t>126W-126E</t>
  </si>
  <si>
    <t>16/05/2019  0600</t>
  </si>
  <si>
    <t>02-15-19</t>
  </si>
  <si>
    <t>D5CD2</t>
  </si>
  <si>
    <t>917W/920E</t>
  </si>
  <si>
    <t>16/05/2019  2100</t>
  </si>
  <si>
    <t>MSDE-2019</t>
  </si>
  <si>
    <t>3FTL9</t>
  </si>
  <si>
    <t>ZN918A/ZN920R</t>
  </si>
  <si>
    <t>16/05/2019  1400</t>
  </si>
  <si>
    <t xml:space="preserve">  MSC CHIARA</t>
  </si>
  <si>
    <t xml:space="preserve">  MSC DENISSE</t>
  </si>
  <si>
    <t>H3RT</t>
  </si>
  <si>
    <t>OM918A/OM920R</t>
  </si>
  <si>
    <t>15/05/2019  0600</t>
  </si>
  <si>
    <t xml:space="preserve">  CSCL BRISBANE</t>
  </si>
  <si>
    <t xml:space="preserve">  EVER DIVINE</t>
  </si>
  <si>
    <t xml:space="preserve">  CALI</t>
  </si>
  <si>
    <t xml:space="preserve">   SWEET LADY III</t>
  </si>
  <si>
    <t>9HA2289</t>
  </si>
  <si>
    <t xml:space="preserve">   CHESIRE</t>
  </si>
  <si>
    <t>A8QK2</t>
  </si>
  <si>
    <t>004</t>
  </si>
  <si>
    <t>06/05/2019  2300</t>
  </si>
  <si>
    <t>D LPG @ MBK</t>
  </si>
  <si>
    <t xml:space="preserve">   KASTRO</t>
  </si>
  <si>
    <t>V7OC6</t>
  </si>
  <si>
    <t>D BLK COAL @ B.9/10</t>
  </si>
  <si>
    <t xml:space="preserve">   LAURA</t>
  </si>
  <si>
    <t>LA19-008MO</t>
  </si>
  <si>
    <t>EXP</t>
  </si>
  <si>
    <t>02-0519</t>
  </si>
  <si>
    <t>L 100 /-F @ B.20</t>
  </si>
  <si>
    <t>9732-2019</t>
  </si>
  <si>
    <t>N6T-2019-0575</t>
  </si>
  <si>
    <t>PCC-2019-0576</t>
  </si>
  <si>
    <t>9651-2019</t>
  </si>
  <si>
    <t>5IM559</t>
  </si>
  <si>
    <t xml:space="preserve">  POLO</t>
  </si>
  <si>
    <t>D5JY7</t>
  </si>
  <si>
    <t>L 80/50  MTS</t>
  </si>
  <si>
    <t xml:space="preserve">   MAERSK JALAN</t>
  </si>
  <si>
    <t>9V3581</t>
  </si>
  <si>
    <t>1907/1908</t>
  </si>
  <si>
    <t>03-05-19</t>
  </si>
  <si>
    <t>L 800/-F</t>
  </si>
  <si>
    <t>SHC-2019-0583</t>
  </si>
  <si>
    <t>POL-2019-0585</t>
  </si>
  <si>
    <t>DIVN-2019-0581</t>
  </si>
  <si>
    <t>3CM-2019-0564</t>
  </si>
  <si>
    <t>09/05/2019  1500</t>
  </si>
  <si>
    <t>10/05/2019  1200</t>
  </si>
  <si>
    <t>17/05/2019  0600</t>
  </si>
  <si>
    <t>9715-2019-0587</t>
  </si>
  <si>
    <t>9729-2019-0584</t>
  </si>
  <si>
    <t>VREV2</t>
  </si>
  <si>
    <t>10/05/2019  1800</t>
  </si>
  <si>
    <t>6047-2019</t>
  </si>
  <si>
    <t xml:space="preserve">   LR2  POSEIDON</t>
  </si>
  <si>
    <t>6813-2019-0591</t>
  </si>
  <si>
    <t>2071-2019-0590</t>
  </si>
  <si>
    <t>6814-2019-0592</t>
  </si>
  <si>
    <t>6906-2019-0593</t>
  </si>
  <si>
    <t xml:space="preserve">        04.05.2019  0415  SSI GLORIOUS  190  11.5  SSS  D  47200  BLK CEMENT CLINKER B.9/10</t>
  </si>
  <si>
    <t>06/05/2019  1500</t>
  </si>
  <si>
    <t>10/05/2019  2000</t>
  </si>
  <si>
    <t>08/05/2019  2000</t>
  </si>
  <si>
    <t xml:space="preserve">        02.05.2019  1300  SANMAR SANGEET  241  12.4  STR  D  78192  MOGAS  @ KOT JETTY</t>
  </si>
  <si>
    <t xml:space="preserve">       02.05.2019  0900  CANAL STREET  183  9.8  STR  D  34597  MOGAS/GASOIL @ SOT JETTY</t>
  </si>
  <si>
    <t>10/05/2019  1400</t>
  </si>
  <si>
    <t xml:space="preserve">   EMIRATES ASANTE</t>
  </si>
  <si>
    <t>CQIX</t>
  </si>
  <si>
    <t>01916S</t>
  </si>
  <si>
    <t>WSS</t>
  </si>
  <si>
    <t>04-05-19</t>
  </si>
  <si>
    <t>L 330/1000  MTS</t>
  </si>
  <si>
    <t xml:space="preserve">      06.05.2019          HW    0400     3.2             HW   1615        3.6       LW      0957      0.6       LW    2223      0.5</t>
  </si>
  <si>
    <t>9733-2019</t>
  </si>
  <si>
    <t>MSCH-2019-0571</t>
  </si>
  <si>
    <t>M5O-2019-0572</t>
  </si>
  <si>
    <t>EAE1-2019-0589</t>
  </si>
  <si>
    <t xml:space="preserve">        04.05.2019  1800  ALEXIA  200  10  NSM  D  44000  BLK WHEAT @ GBHL</t>
  </si>
  <si>
    <t xml:space="preserve">  CAPE MALE</t>
  </si>
  <si>
    <t>87Y-2019</t>
  </si>
  <si>
    <t>V7RU3</t>
  </si>
  <si>
    <t>917S/919N</t>
  </si>
  <si>
    <t>19/05/2019  0100</t>
  </si>
  <si>
    <t>05-05-19</t>
  </si>
  <si>
    <t>L 650/10  MTS</t>
  </si>
  <si>
    <t xml:space="preserve">  HUGO SCHULTE</t>
  </si>
  <si>
    <t>54X-2019</t>
  </si>
  <si>
    <t>5BZS4</t>
  </si>
  <si>
    <t>919S/921N</t>
  </si>
  <si>
    <t>L 250/1900  MTS</t>
  </si>
  <si>
    <t>19/05/2019  0600</t>
  </si>
  <si>
    <t xml:space="preserve">      07.05.2019          HW    0536     3.2             HW   1749        3.7       LW      1129      0.5       LW      -             - </t>
  </si>
  <si>
    <t xml:space="preserve">        05.05.2019  1500 KUMASI    196    10    CMA   150  250MTS</t>
  </si>
  <si>
    <t xml:space="preserve">        05.05.2019  1700 EVER DAINTY   294    12.6    EVG   1700  1850MTS</t>
  </si>
  <si>
    <t xml:space="preserve">                                                                                                           SHIPS EXPECTED IN THE NEXT 14 DAYS FROM  06- MAY-2019      </t>
  </si>
  <si>
    <t>06/05/2019  1200</t>
  </si>
  <si>
    <t xml:space="preserve">   EAST WIND </t>
  </si>
  <si>
    <t>J8B2833</t>
  </si>
  <si>
    <t>010/2019</t>
  </si>
  <si>
    <t>ALB</t>
  </si>
  <si>
    <t>06-05-19</t>
  </si>
  <si>
    <t xml:space="preserve"> L  1000  PMS @ KOT/SOT</t>
  </si>
  <si>
    <t>1552-2019</t>
  </si>
  <si>
    <t>06/05/2019  1900</t>
  </si>
  <si>
    <t>09/05/2019  1200</t>
  </si>
  <si>
    <t>11/05/2019  0800</t>
  </si>
  <si>
    <t xml:space="preserve">  MSC JEANNE</t>
  </si>
  <si>
    <t>P3BA7</t>
  </si>
  <si>
    <t>ZN919A/ZN921R</t>
  </si>
  <si>
    <t xml:space="preserve">  KOTA GEMBIRA</t>
  </si>
  <si>
    <t>9VIE6</t>
  </si>
  <si>
    <t>KGBR0204W/0204E</t>
  </si>
  <si>
    <t>20/05/2019  2300</t>
  </si>
  <si>
    <t>L 90/400  MTS</t>
  </si>
  <si>
    <t xml:space="preserve">   NEXUS VICTORIA</t>
  </si>
  <si>
    <t>2ICG5</t>
  </si>
  <si>
    <t>D JET A1 @ KOT JETTY</t>
  </si>
  <si>
    <t>11/05/2019  1700</t>
  </si>
  <si>
    <t xml:space="preserve">   JAG PRERANA</t>
  </si>
  <si>
    <t>AUNK</t>
  </si>
  <si>
    <t xml:space="preserve">   AQUARIUS</t>
  </si>
  <si>
    <t>D5SB3</t>
  </si>
  <si>
    <t>13/05/2019  1700</t>
  </si>
  <si>
    <t>D FUEL OIL @ SOT JETTY</t>
  </si>
  <si>
    <t>D GASOIL/MOGAS @ SOT JETTY</t>
  </si>
  <si>
    <t>NXV-2019</t>
  </si>
  <si>
    <t>GBR-2019</t>
  </si>
  <si>
    <t>MSJN-2019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</si>
</sst>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60"/>
      <color theme="1"/>
      <name val="Times New Roman"/>
      <family val="1"/>
    </font>
    <font>
      <b/>
      <sz val="5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 vertical="center"/>
    </xf>
    <xf numFmtId="22" fontId="5" fillId="0" borderId="0" xfId="0" quotePrefix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/>
    </xf>
    <xf numFmtId="22" fontId="15" fillId="0" borderId="4" xfId="0" quotePrefix="1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4" fontId="15" fillId="0" borderId="4" xfId="0" quotePrefix="1" applyNumberFormat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9" xfId="0" applyFont="1" applyBorder="1"/>
    <xf numFmtId="0" fontId="2" fillId="0" borderId="22" xfId="0" applyFont="1" applyBorder="1"/>
    <xf numFmtId="0" fontId="3" fillId="2" borderId="24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1" fillId="0" borderId="25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4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2" borderId="2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10" fillId="0" borderId="4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61840"/>
        <c:axId val="194315664"/>
      </c:barChart>
      <c:catAx>
        <c:axId val="19426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315664"/>
        <c:crosses val="autoZero"/>
        <c:auto val="1"/>
        <c:lblAlgn val="ctr"/>
        <c:lblOffset val="100"/>
        <c:noMultiLvlLbl val="0"/>
      </c:catAx>
      <c:valAx>
        <c:axId val="19431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261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9"/>
  <sheetViews>
    <sheetView showGridLines="0" tabSelected="1" topLeftCell="A46" zoomScale="21" zoomScaleNormal="21" zoomScaleSheetLayoutView="17" zoomScalePageLayoutView="10" workbookViewId="0">
      <selection activeCell="N46" sqref="N1:N1048576"/>
    </sheetView>
  </sheetViews>
  <sheetFormatPr defaultColWidth="20.7109375" defaultRowHeight="86.1" customHeight="1" x14ac:dyDescent="1.05"/>
  <cols>
    <col min="1" max="1" width="154.28515625" style="19" customWidth="1"/>
    <col min="2" max="2" width="35.28515625" style="14" customWidth="1"/>
    <col min="3" max="3" width="59.140625" style="15" customWidth="1"/>
    <col min="4" max="4" width="66.85546875" style="15" customWidth="1"/>
    <col min="5" max="5" width="102.7109375" style="15" customWidth="1"/>
    <col min="6" max="6" width="94.140625" style="13" customWidth="1"/>
    <col min="7" max="7" width="32" style="16" customWidth="1"/>
    <col min="8" max="8" width="45.140625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178.710937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9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9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99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99"/>
      <c r="Q4" s="1"/>
      <c r="R4" s="1"/>
    </row>
    <row r="5" spans="1:252" s="63" customFormat="1" ht="66.75" customHeight="1" x14ac:dyDescent="0.95">
      <c r="A5" s="28" t="s">
        <v>320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1">
        <f ca="1">NOW()+14</f>
        <v>43605.527988078706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</row>
    <row r="6" spans="1:252" s="65" customFormat="1" ht="59.25" customHeight="1" x14ac:dyDescent="0.95">
      <c r="A6" s="28" t="s">
        <v>34</v>
      </c>
      <c r="B6" s="27"/>
      <c r="C6" s="27"/>
      <c r="D6" s="47"/>
      <c r="E6" s="47"/>
      <c r="F6" s="47" t="s">
        <v>33</v>
      </c>
      <c r="G6" s="49"/>
      <c r="H6" s="47"/>
      <c r="I6" s="47"/>
      <c r="J6" s="47"/>
      <c r="K6" s="50"/>
      <c r="L6" s="39"/>
      <c r="M6" s="39"/>
      <c r="N6" s="64"/>
    </row>
    <row r="7" spans="1:252" s="68" customFormat="1" ht="86.1" customHeight="1" x14ac:dyDescent="0.95">
      <c r="A7" s="29" t="s">
        <v>52</v>
      </c>
      <c r="B7" s="254" t="s">
        <v>43</v>
      </c>
      <c r="C7" s="254"/>
      <c r="D7" s="66" t="s">
        <v>8</v>
      </c>
      <c r="E7" s="31" t="s">
        <v>40</v>
      </c>
      <c r="F7" s="67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105" t="s">
        <v>13</v>
      </c>
    </row>
    <row r="8" spans="1:252" s="137" customFormat="1" ht="78" hidden="1" customHeight="1" x14ac:dyDescent="0.85">
      <c r="A8" s="129" t="s">
        <v>67</v>
      </c>
      <c r="B8" s="256" t="s">
        <v>72</v>
      </c>
      <c r="C8" s="257"/>
      <c r="D8" s="130" t="s">
        <v>68</v>
      </c>
      <c r="E8" s="138" t="s">
        <v>69</v>
      </c>
      <c r="F8" s="131" t="s">
        <v>75</v>
      </c>
      <c r="G8" s="132">
        <v>221.6</v>
      </c>
      <c r="H8" s="133">
        <v>11.4</v>
      </c>
      <c r="I8" s="133" t="s">
        <v>70</v>
      </c>
      <c r="J8" s="133">
        <v>238</v>
      </c>
      <c r="K8" s="133">
        <v>114</v>
      </c>
      <c r="L8" s="134"/>
      <c r="M8" s="135" t="s">
        <v>66</v>
      </c>
      <c r="N8" s="136" t="s">
        <v>71</v>
      </c>
    </row>
    <row r="9" spans="1:252" s="137" customFormat="1" ht="78" hidden="1" customHeight="1" x14ac:dyDescent="0.85">
      <c r="A9" s="129" t="s">
        <v>56</v>
      </c>
      <c r="B9" s="256" t="s">
        <v>57</v>
      </c>
      <c r="C9" s="257"/>
      <c r="D9" s="130" t="s">
        <v>53</v>
      </c>
      <c r="E9" s="138" t="s">
        <v>58</v>
      </c>
      <c r="F9" s="131" t="s">
        <v>76</v>
      </c>
      <c r="G9" s="132">
        <v>264</v>
      </c>
      <c r="H9" s="133">
        <v>12.5</v>
      </c>
      <c r="I9" s="133" t="s">
        <v>26</v>
      </c>
      <c r="J9" s="133">
        <v>1080</v>
      </c>
      <c r="K9" s="133">
        <v>850</v>
      </c>
      <c r="L9" s="134"/>
      <c r="M9" s="135" t="s">
        <v>55</v>
      </c>
      <c r="N9" s="136" t="s">
        <v>59</v>
      </c>
    </row>
    <row r="10" spans="1:252" s="123" customFormat="1" ht="86.1" customHeight="1" x14ac:dyDescent="0.95">
      <c r="A10" s="118" t="s">
        <v>159</v>
      </c>
      <c r="B10" s="237" t="s">
        <v>174</v>
      </c>
      <c r="C10" s="238"/>
      <c r="D10" s="124" t="s">
        <v>160</v>
      </c>
      <c r="E10" s="124" t="s">
        <v>161</v>
      </c>
      <c r="F10" s="119" t="s">
        <v>286</v>
      </c>
      <c r="G10" s="118">
        <v>187</v>
      </c>
      <c r="H10" s="125">
        <v>11.5</v>
      </c>
      <c r="I10" s="120" t="s">
        <v>70</v>
      </c>
      <c r="J10" s="120">
        <v>238</v>
      </c>
      <c r="K10" s="120">
        <v>122</v>
      </c>
      <c r="L10" s="120"/>
      <c r="M10" s="121" t="s">
        <v>162</v>
      </c>
      <c r="N10" s="122" t="s">
        <v>163</v>
      </c>
    </row>
    <row r="11" spans="1:252" s="123" customFormat="1" ht="86.1" customHeight="1" x14ac:dyDescent="0.95">
      <c r="A11" s="118" t="s">
        <v>194</v>
      </c>
      <c r="B11" s="237" t="s">
        <v>199</v>
      </c>
      <c r="C11" s="238"/>
      <c r="D11" s="124" t="s">
        <v>195</v>
      </c>
      <c r="E11" s="124" t="s">
        <v>196</v>
      </c>
      <c r="F11" s="119" t="s">
        <v>286</v>
      </c>
      <c r="G11" s="150">
        <v>197</v>
      </c>
      <c r="H11" s="208">
        <v>10</v>
      </c>
      <c r="I11" s="207" t="s">
        <v>39</v>
      </c>
      <c r="J11" s="207">
        <v>0</v>
      </c>
      <c r="K11" s="126">
        <v>350</v>
      </c>
      <c r="L11" s="207"/>
      <c r="M11" s="121" t="s">
        <v>197</v>
      </c>
      <c r="N11" s="122" t="s">
        <v>198</v>
      </c>
    </row>
    <row r="12" spans="1:252" ht="86.1" customHeight="1" x14ac:dyDescent="0.95">
      <c r="A12" s="19" t="s">
        <v>79</v>
      </c>
      <c r="B12" s="239" t="s">
        <v>92</v>
      </c>
      <c r="C12" s="240"/>
      <c r="D12" s="115" t="s">
        <v>80</v>
      </c>
      <c r="E12" s="115" t="s">
        <v>81</v>
      </c>
      <c r="F12" s="69" t="s">
        <v>329</v>
      </c>
      <c r="G12" s="141">
        <v>208</v>
      </c>
      <c r="H12" s="140">
        <v>11.9</v>
      </c>
      <c r="I12" s="139" t="s">
        <v>29</v>
      </c>
      <c r="J12" s="139">
        <v>450</v>
      </c>
      <c r="K12" s="117">
        <v>300</v>
      </c>
      <c r="L12" s="139"/>
      <c r="M12" s="121" t="s">
        <v>78</v>
      </c>
      <c r="N12" s="122" t="s">
        <v>41</v>
      </c>
      <c r="Q12" s="1"/>
      <c r="R12" s="1"/>
    </row>
    <row r="13" spans="1:252" s="123" customFormat="1" ht="86.1" customHeight="1" x14ac:dyDescent="0.95">
      <c r="A13" s="118" t="s">
        <v>250</v>
      </c>
      <c r="B13" s="237" t="s">
        <v>299</v>
      </c>
      <c r="C13" s="238"/>
      <c r="D13" s="124" t="s">
        <v>259</v>
      </c>
      <c r="E13" s="149" t="s">
        <v>251</v>
      </c>
      <c r="F13" s="119" t="s">
        <v>192</v>
      </c>
      <c r="G13" s="118">
        <v>101</v>
      </c>
      <c r="H13" s="218">
        <v>6.3</v>
      </c>
      <c r="I13" s="217" t="s">
        <v>252</v>
      </c>
      <c r="J13" s="217">
        <v>80</v>
      </c>
      <c r="K13" s="126">
        <v>150</v>
      </c>
      <c r="L13" s="217"/>
      <c r="M13" s="121" t="s">
        <v>253</v>
      </c>
      <c r="N13" s="122" t="s">
        <v>254</v>
      </c>
    </row>
    <row r="14" spans="1:252" s="123" customFormat="1" ht="86.1" customHeight="1" x14ac:dyDescent="0.95">
      <c r="A14" s="118" t="s">
        <v>128</v>
      </c>
      <c r="B14" s="237" t="s">
        <v>152</v>
      </c>
      <c r="C14" s="238"/>
      <c r="D14" s="124" t="s">
        <v>129</v>
      </c>
      <c r="E14" s="149" t="s">
        <v>130</v>
      </c>
      <c r="F14" s="119" t="s">
        <v>330</v>
      </c>
      <c r="G14" s="118">
        <v>208</v>
      </c>
      <c r="H14" s="125">
        <v>11.7</v>
      </c>
      <c r="I14" s="120" t="s">
        <v>29</v>
      </c>
      <c r="J14" s="120">
        <v>600</v>
      </c>
      <c r="K14" s="126">
        <v>600</v>
      </c>
      <c r="L14" s="120"/>
      <c r="M14" s="121" t="s">
        <v>122</v>
      </c>
      <c r="N14" s="122" t="s">
        <v>131</v>
      </c>
    </row>
    <row r="15" spans="1:252" s="123" customFormat="1" ht="86.1" customHeight="1" x14ac:dyDescent="0.95">
      <c r="A15" s="118" t="s">
        <v>145</v>
      </c>
      <c r="B15" s="237" t="s">
        <v>155</v>
      </c>
      <c r="C15" s="238"/>
      <c r="D15" s="124" t="s">
        <v>146</v>
      </c>
      <c r="E15" s="149" t="s">
        <v>147</v>
      </c>
      <c r="F15" s="119" t="s">
        <v>148</v>
      </c>
      <c r="G15" s="118">
        <v>221</v>
      </c>
      <c r="H15" s="125">
        <v>11</v>
      </c>
      <c r="I15" s="120" t="s">
        <v>63</v>
      </c>
      <c r="J15" s="120">
        <v>1150</v>
      </c>
      <c r="K15" s="126">
        <v>1170</v>
      </c>
      <c r="L15" s="120"/>
      <c r="M15" s="121" t="s">
        <v>122</v>
      </c>
      <c r="N15" s="122" t="s">
        <v>149</v>
      </c>
    </row>
    <row r="16" spans="1:252" ht="86.1" customHeight="1" x14ac:dyDescent="0.95">
      <c r="A16" s="19" t="s">
        <v>263</v>
      </c>
      <c r="B16" s="239" t="s">
        <v>271</v>
      </c>
      <c r="C16" s="240"/>
      <c r="D16" s="115" t="s">
        <v>264</v>
      </c>
      <c r="E16" s="115" t="s">
        <v>265</v>
      </c>
      <c r="F16" s="69" t="s">
        <v>272</v>
      </c>
      <c r="G16" s="141">
        <v>222</v>
      </c>
      <c r="H16" s="216">
        <v>10.9</v>
      </c>
      <c r="I16" s="215" t="s">
        <v>26</v>
      </c>
      <c r="J16" s="215">
        <v>400</v>
      </c>
      <c r="K16" s="117">
        <v>800</v>
      </c>
      <c r="L16" s="215"/>
      <c r="M16" s="121" t="s">
        <v>266</v>
      </c>
      <c r="N16" s="122" t="s">
        <v>267</v>
      </c>
      <c r="Q16" s="1"/>
      <c r="R16" s="1"/>
    </row>
    <row r="17" spans="1:18" s="123" customFormat="1" ht="86.1" customHeight="1" x14ac:dyDescent="0.95">
      <c r="A17" s="118" t="s">
        <v>132</v>
      </c>
      <c r="B17" s="237" t="s">
        <v>153</v>
      </c>
      <c r="C17" s="238"/>
      <c r="D17" s="124" t="s">
        <v>133</v>
      </c>
      <c r="E17" s="149" t="s">
        <v>134</v>
      </c>
      <c r="F17" s="119" t="s">
        <v>135</v>
      </c>
      <c r="G17" s="118">
        <v>208</v>
      </c>
      <c r="H17" s="125">
        <v>10.1</v>
      </c>
      <c r="I17" s="120" t="s">
        <v>29</v>
      </c>
      <c r="J17" s="120">
        <v>450</v>
      </c>
      <c r="K17" s="126">
        <v>300</v>
      </c>
      <c r="L17" s="120"/>
      <c r="M17" s="121" t="s">
        <v>122</v>
      </c>
      <c r="N17" s="122" t="s">
        <v>41</v>
      </c>
    </row>
    <row r="18" spans="1:18" s="123" customFormat="1" ht="86.1" customHeight="1" x14ac:dyDescent="0.95">
      <c r="A18" s="118" t="s">
        <v>109</v>
      </c>
      <c r="B18" s="237" t="s">
        <v>301</v>
      </c>
      <c r="C18" s="238"/>
      <c r="D18" s="124" t="s">
        <v>110</v>
      </c>
      <c r="E18" s="124" t="s">
        <v>111</v>
      </c>
      <c r="F18" s="119" t="s">
        <v>273</v>
      </c>
      <c r="G18" s="150">
        <v>229</v>
      </c>
      <c r="H18" s="125">
        <v>12</v>
      </c>
      <c r="I18" s="120" t="s">
        <v>26</v>
      </c>
      <c r="J18" s="120">
        <v>793</v>
      </c>
      <c r="K18" s="126">
        <v>620</v>
      </c>
      <c r="L18" s="120"/>
      <c r="M18" s="121" t="s">
        <v>106</v>
      </c>
      <c r="N18" s="122" t="s">
        <v>112</v>
      </c>
    </row>
    <row r="19" spans="1:18" s="123" customFormat="1" ht="86.1" customHeight="1" x14ac:dyDescent="0.95">
      <c r="A19" s="118" t="s">
        <v>237</v>
      </c>
      <c r="B19" s="237" t="s">
        <v>213</v>
      </c>
      <c r="C19" s="238"/>
      <c r="D19" s="124" t="s">
        <v>209</v>
      </c>
      <c r="E19" s="124" t="s">
        <v>210</v>
      </c>
      <c r="F19" s="119" t="s">
        <v>291</v>
      </c>
      <c r="G19" s="118">
        <v>260</v>
      </c>
      <c r="H19" s="208">
        <v>12.6</v>
      </c>
      <c r="I19" s="207" t="s">
        <v>54</v>
      </c>
      <c r="J19" s="207">
        <v>1500</v>
      </c>
      <c r="K19" s="207">
        <v>1410</v>
      </c>
      <c r="L19" s="207"/>
      <c r="M19" s="121" t="s">
        <v>211</v>
      </c>
      <c r="N19" s="122" t="s">
        <v>212</v>
      </c>
    </row>
    <row r="20" spans="1:18" s="123" customFormat="1" ht="86.1" customHeight="1" x14ac:dyDescent="0.95">
      <c r="A20" s="118" t="s">
        <v>141</v>
      </c>
      <c r="B20" s="237" t="s">
        <v>150</v>
      </c>
      <c r="C20" s="238"/>
      <c r="D20" s="124" t="s">
        <v>142</v>
      </c>
      <c r="E20" s="124" t="s">
        <v>143</v>
      </c>
      <c r="F20" s="119" t="s">
        <v>287</v>
      </c>
      <c r="G20" s="150">
        <v>228</v>
      </c>
      <c r="H20" s="125">
        <v>10</v>
      </c>
      <c r="I20" s="120" t="s">
        <v>39</v>
      </c>
      <c r="J20" s="120">
        <v>250</v>
      </c>
      <c r="K20" s="126">
        <v>550</v>
      </c>
      <c r="L20" s="120"/>
      <c r="M20" s="121" t="s">
        <v>122</v>
      </c>
      <c r="N20" s="122" t="s">
        <v>144</v>
      </c>
    </row>
    <row r="21" spans="1:18" s="123" customFormat="1" ht="86.1" customHeight="1" x14ac:dyDescent="0.95">
      <c r="A21" s="118" t="s">
        <v>292</v>
      </c>
      <c r="B21" s="237" t="s">
        <v>302</v>
      </c>
      <c r="C21" s="238"/>
      <c r="D21" s="124" t="s">
        <v>293</v>
      </c>
      <c r="E21" s="124" t="s">
        <v>294</v>
      </c>
      <c r="F21" s="119" t="s">
        <v>193</v>
      </c>
      <c r="G21" s="150">
        <v>255</v>
      </c>
      <c r="H21" s="231">
        <v>11.5</v>
      </c>
      <c r="I21" s="230" t="s">
        <v>295</v>
      </c>
      <c r="J21" s="230">
        <v>1242</v>
      </c>
      <c r="K21" s="126">
        <v>1330</v>
      </c>
      <c r="L21" s="230"/>
      <c r="M21" s="121" t="s">
        <v>296</v>
      </c>
      <c r="N21" s="122" t="s">
        <v>297</v>
      </c>
    </row>
    <row r="22" spans="1:18" s="123" customFormat="1" ht="86.1" customHeight="1" x14ac:dyDescent="0.95">
      <c r="A22" s="118" t="s">
        <v>136</v>
      </c>
      <c r="B22" s="237" t="s">
        <v>151</v>
      </c>
      <c r="C22" s="238"/>
      <c r="D22" s="124" t="s">
        <v>137</v>
      </c>
      <c r="E22" s="149" t="s">
        <v>138</v>
      </c>
      <c r="F22" s="119" t="s">
        <v>139</v>
      </c>
      <c r="G22" s="118">
        <v>196</v>
      </c>
      <c r="H22" s="125">
        <v>11</v>
      </c>
      <c r="I22" s="120" t="s">
        <v>39</v>
      </c>
      <c r="J22" s="120">
        <v>150</v>
      </c>
      <c r="K22" s="126">
        <v>100</v>
      </c>
      <c r="L22" s="120"/>
      <c r="M22" s="121" t="s">
        <v>122</v>
      </c>
      <c r="N22" s="122" t="s">
        <v>140</v>
      </c>
    </row>
    <row r="23" spans="1:18" s="123" customFormat="1" ht="86.1" customHeight="1" x14ac:dyDescent="0.95">
      <c r="A23" s="118" t="s">
        <v>84</v>
      </c>
      <c r="B23" s="237" t="s">
        <v>85</v>
      </c>
      <c r="C23" s="238"/>
      <c r="D23" s="124" t="s">
        <v>86</v>
      </c>
      <c r="E23" s="124" t="s">
        <v>87</v>
      </c>
      <c r="F23" s="119" t="s">
        <v>191</v>
      </c>
      <c r="G23" s="118">
        <v>211</v>
      </c>
      <c r="H23" s="125">
        <v>9.6</v>
      </c>
      <c r="I23" s="120" t="s">
        <v>26</v>
      </c>
      <c r="J23" s="120">
        <v>350</v>
      </c>
      <c r="K23" s="120">
        <v>512</v>
      </c>
      <c r="L23" s="120"/>
      <c r="M23" s="121" t="s">
        <v>83</v>
      </c>
      <c r="N23" s="122" t="s">
        <v>88</v>
      </c>
    </row>
    <row r="24" spans="1:18" ht="86.1" customHeight="1" x14ac:dyDescent="0.95">
      <c r="A24" s="19" t="s">
        <v>164</v>
      </c>
      <c r="B24" s="239" t="s">
        <v>172</v>
      </c>
      <c r="C24" s="240"/>
      <c r="D24" s="115" t="s">
        <v>165</v>
      </c>
      <c r="E24" s="115" t="s">
        <v>166</v>
      </c>
      <c r="F24" s="119" t="s">
        <v>183</v>
      </c>
      <c r="G24" s="19">
        <v>294</v>
      </c>
      <c r="H24" s="152">
        <v>13.5</v>
      </c>
      <c r="I24" s="151" t="s">
        <v>26</v>
      </c>
      <c r="J24" s="151">
        <v>1430</v>
      </c>
      <c r="K24" s="151">
        <v>1700</v>
      </c>
      <c r="L24" s="151"/>
      <c r="M24" s="121" t="s">
        <v>167</v>
      </c>
      <c r="N24" s="122" t="s">
        <v>168</v>
      </c>
      <c r="Q24" s="1"/>
      <c r="R24" s="1"/>
    </row>
    <row r="25" spans="1:18" ht="86.1" customHeight="1" x14ac:dyDescent="0.95">
      <c r="A25" s="19" t="s">
        <v>232</v>
      </c>
      <c r="B25" s="239" t="s">
        <v>300</v>
      </c>
      <c r="C25" s="240"/>
      <c r="D25" s="115" t="s">
        <v>234</v>
      </c>
      <c r="E25" s="115" t="s">
        <v>235</v>
      </c>
      <c r="F25" s="119" t="s">
        <v>236</v>
      </c>
      <c r="G25" s="19">
        <v>199</v>
      </c>
      <c r="H25" s="212">
        <v>10.5</v>
      </c>
      <c r="I25" s="211" t="s">
        <v>29</v>
      </c>
      <c r="J25" s="211">
        <v>450</v>
      </c>
      <c r="K25" s="211">
        <v>300</v>
      </c>
      <c r="L25" s="211"/>
      <c r="M25" s="121" t="s">
        <v>211</v>
      </c>
      <c r="N25" s="122" t="s">
        <v>41</v>
      </c>
      <c r="Q25" s="1"/>
      <c r="R25" s="1"/>
    </row>
    <row r="26" spans="1:18" s="223" customFormat="1" ht="86.1" customHeight="1" x14ac:dyDescent="0.95">
      <c r="A26" s="219" t="s">
        <v>260</v>
      </c>
      <c r="B26" s="242" t="s">
        <v>269</v>
      </c>
      <c r="C26" s="243"/>
      <c r="D26" s="220" t="s">
        <v>261</v>
      </c>
      <c r="E26" s="220">
        <v>1822</v>
      </c>
      <c r="F26" s="69" t="s">
        <v>223</v>
      </c>
      <c r="G26" s="219">
        <v>185</v>
      </c>
      <c r="H26" s="221">
        <v>10</v>
      </c>
      <c r="I26" s="222" t="s">
        <v>61</v>
      </c>
      <c r="J26" s="222">
        <v>100</v>
      </c>
      <c r="K26" s="222">
        <v>130</v>
      </c>
      <c r="L26" s="222"/>
      <c r="M26" s="36" t="s">
        <v>211</v>
      </c>
      <c r="N26" s="106" t="s">
        <v>262</v>
      </c>
    </row>
    <row r="27" spans="1:18" s="223" customFormat="1" ht="86.1" customHeight="1" x14ac:dyDescent="0.95">
      <c r="A27" s="219" t="s">
        <v>332</v>
      </c>
      <c r="B27" s="242" t="s">
        <v>353</v>
      </c>
      <c r="C27" s="243"/>
      <c r="D27" s="220" t="s">
        <v>333</v>
      </c>
      <c r="E27" s="220" t="s">
        <v>334</v>
      </c>
      <c r="F27" s="69" t="s">
        <v>223</v>
      </c>
      <c r="G27" s="219">
        <v>196</v>
      </c>
      <c r="H27" s="221">
        <v>11.5</v>
      </c>
      <c r="I27" s="222" t="s">
        <v>29</v>
      </c>
      <c r="J27" s="222">
        <v>600</v>
      </c>
      <c r="K27" s="222">
        <v>600</v>
      </c>
      <c r="L27" s="222"/>
      <c r="M27" s="121" t="s">
        <v>326</v>
      </c>
      <c r="N27" s="122" t="s">
        <v>131</v>
      </c>
    </row>
    <row r="28" spans="1:18" s="123" customFormat="1" ht="86.1" customHeight="1" x14ac:dyDescent="0.95">
      <c r="A28" s="118" t="s">
        <v>238</v>
      </c>
      <c r="B28" s="237" t="s">
        <v>270</v>
      </c>
      <c r="C28" s="238"/>
      <c r="D28" s="124" t="s">
        <v>221</v>
      </c>
      <c r="E28" s="124" t="s">
        <v>222</v>
      </c>
      <c r="F28" s="119" t="s">
        <v>231</v>
      </c>
      <c r="G28" s="118">
        <v>294</v>
      </c>
      <c r="H28" s="208">
        <v>12.6</v>
      </c>
      <c r="I28" s="207" t="s">
        <v>89</v>
      </c>
      <c r="J28" s="207">
        <v>1700</v>
      </c>
      <c r="K28" s="207">
        <v>1850</v>
      </c>
      <c r="L28" s="207"/>
      <c r="M28" s="121" t="s">
        <v>224</v>
      </c>
      <c r="N28" s="122" t="s">
        <v>90</v>
      </c>
    </row>
    <row r="29" spans="1:18" ht="86.1" customHeight="1" x14ac:dyDescent="0.95">
      <c r="A29" s="19" t="s">
        <v>239</v>
      </c>
      <c r="B29" s="239" t="s">
        <v>256</v>
      </c>
      <c r="C29" s="240"/>
      <c r="D29" s="115" t="s">
        <v>225</v>
      </c>
      <c r="E29" s="115" t="s">
        <v>226</v>
      </c>
      <c r="F29" s="119" t="s">
        <v>227</v>
      </c>
      <c r="G29" s="19">
        <v>228</v>
      </c>
      <c r="H29" s="212">
        <v>12.4</v>
      </c>
      <c r="I29" s="211" t="s">
        <v>26</v>
      </c>
      <c r="J29" s="211">
        <v>793</v>
      </c>
      <c r="K29" s="211">
        <v>620</v>
      </c>
      <c r="L29" s="211"/>
      <c r="M29" s="121" t="s">
        <v>211</v>
      </c>
      <c r="N29" s="122" t="s">
        <v>112</v>
      </c>
      <c r="Q29" s="1"/>
      <c r="R29" s="1"/>
    </row>
    <row r="30" spans="1:18" ht="86.1" customHeight="1" x14ac:dyDescent="0.95">
      <c r="A30" s="19" t="s">
        <v>233</v>
      </c>
      <c r="B30" s="239" t="s">
        <v>228</v>
      </c>
      <c r="C30" s="240"/>
      <c r="D30" s="115" t="s">
        <v>229</v>
      </c>
      <c r="E30" s="115" t="s">
        <v>230</v>
      </c>
      <c r="F30" s="119" t="s">
        <v>274</v>
      </c>
      <c r="G30" s="19">
        <v>199</v>
      </c>
      <c r="H30" s="212">
        <v>10.1</v>
      </c>
      <c r="I30" s="211" t="s">
        <v>29</v>
      </c>
      <c r="J30" s="211">
        <v>450</v>
      </c>
      <c r="K30" s="211">
        <v>300</v>
      </c>
      <c r="L30" s="211"/>
      <c r="M30" s="121" t="s">
        <v>211</v>
      </c>
      <c r="N30" s="122" t="s">
        <v>41</v>
      </c>
      <c r="Q30" s="1"/>
      <c r="R30" s="1"/>
    </row>
    <row r="31" spans="1:18" ht="86.1" customHeight="1" x14ac:dyDescent="0.95">
      <c r="A31" s="19" t="s">
        <v>304</v>
      </c>
      <c r="B31" s="239" t="s">
        <v>305</v>
      </c>
      <c r="C31" s="240"/>
      <c r="D31" s="115" t="s">
        <v>306</v>
      </c>
      <c r="E31" s="115" t="s">
        <v>307</v>
      </c>
      <c r="F31" s="119" t="s">
        <v>308</v>
      </c>
      <c r="G31" s="19">
        <v>213</v>
      </c>
      <c r="H31" s="216">
        <v>12.5</v>
      </c>
      <c r="I31" s="215" t="s">
        <v>26</v>
      </c>
      <c r="J31" s="215">
        <v>240</v>
      </c>
      <c r="K31" s="215">
        <v>660</v>
      </c>
      <c r="L31" s="215"/>
      <c r="M31" s="121" t="s">
        <v>309</v>
      </c>
      <c r="N31" s="122" t="s">
        <v>310</v>
      </c>
      <c r="Q31" s="1"/>
      <c r="R31" s="1"/>
    </row>
    <row r="32" spans="1:18" ht="86.1" customHeight="1" x14ac:dyDescent="0.95">
      <c r="A32" s="19" t="s">
        <v>311</v>
      </c>
      <c r="B32" s="239" t="s">
        <v>312</v>
      </c>
      <c r="C32" s="240"/>
      <c r="D32" s="115" t="s">
        <v>313</v>
      </c>
      <c r="E32" s="115" t="s">
        <v>314</v>
      </c>
      <c r="F32" s="119" t="s">
        <v>316</v>
      </c>
      <c r="G32" s="19">
        <v>240</v>
      </c>
      <c r="H32" s="233">
        <v>12.5</v>
      </c>
      <c r="I32" s="232" t="s">
        <v>26</v>
      </c>
      <c r="J32" s="232">
        <v>1450</v>
      </c>
      <c r="K32" s="232">
        <v>2150</v>
      </c>
      <c r="L32" s="232"/>
      <c r="M32" s="121" t="s">
        <v>309</v>
      </c>
      <c r="N32" s="122" t="s">
        <v>315</v>
      </c>
      <c r="Q32" s="1"/>
      <c r="R32" s="1"/>
    </row>
    <row r="33" spans="1:252" ht="86.1" customHeight="1" x14ac:dyDescent="0.95">
      <c r="A33" s="19" t="s">
        <v>335</v>
      </c>
      <c r="B33" s="239" t="s">
        <v>352</v>
      </c>
      <c r="C33" s="240"/>
      <c r="D33" s="115" t="s">
        <v>336</v>
      </c>
      <c r="E33" s="115" t="s">
        <v>337</v>
      </c>
      <c r="F33" s="119" t="s">
        <v>338</v>
      </c>
      <c r="G33" s="19">
        <v>227</v>
      </c>
      <c r="H33" s="216">
        <v>11</v>
      </c>
      <c r="I33" s="215" t="s">
        <v>63</v>
      </c>
      <c r="J33" s="215">
        <v>550</v>
      </c>
      <c r="K33" s="215">
        <v>490</v>
      </c>
      <c r="L33" s="215"/>
      <c r="M33" s="121" t="s">
        <v>309</v>
      </c>
      <c r="N33" s="122" t="s">
        <v>339</v>
      </c>
      <c r="Q33" s="1"/>
      <c r="R33" s="1"/>
    </row>
    <row r="34" spans="1:252" s="70" customFormat="1" ht="25.5" customHeight="1" x14ac:dyDescent="0.85">
      <c r="A34" s="87"/>
      <c r="B34" s="96"/>
      <c r="C34" s="96"/>
      <c r="D34" s="75"/>
      <c r="E34" s="95"/>
      <c r="F34" s="82"/>
      <c r="G34" s="83"/>
      <c r="H34" s="75"/>
      <c r="I34" s="75"/>
      <c r="J34" s="75"/>
      <c r="K34" s="75"/>
      <c r="L34" s="84"/>
      <c r="M34" s="85"/>
      <c r="N34" s="107"/>
    </row>
    <row r="35" spans="1:252" s="28" customFormat="1" ht="86.1" customHeight="1" x14ac:dyDescent="0.95">
      <c r="A35" s="37" t="s">
        <v>48</v>
      </c>
      <c r="B35" s="38"/>
      <c r="C35" s="39"/>
      <c r="D35" s="26"/>
      <c r="E35" s="26"/>
      <c r="F35" s="27"/>
      <c r="H35" s="26"/>
      <c r="I35" s="26"/>
      <c r="J35" s="26"/>
      <c r="K35" s="26"/>
      <c r="L35" s="26"/>
      <c r="M35" s="26"/>
      <c r="N35" s="108"/>
    </row>
    <row r="36" spans="1:252" s="112" customFormat="1" ht="86.1" customHeight="1" x14ac:dyDescent="0.85">
      <c r="A36" s="29" t="s">
        <v>52</v>
      </c>
      <c r="B36" s="255" t="s">
        <v>43</v>
      </c>
      <c r="C36" s="255"/>
      <c r="D36" s="109" t="s">
        <v>5</v>
      </c>
      <c r="E36" s="33" t="s">
        <v>17</v>
      </c>
      <c r="F36" s="33" t="s">
        <v>0</v>
      </c>
      <c r="G36" s="32" t="s">
        <v>3</v>
      </c>
      <c r="H36" s="33" t="s">
        <v>1</v>
      </c>
      <c r="I36" s="33" t="s">
        <v>2</v>
      </c>
      <c r="J36" s="33" t="s">
        <v>20</v>
      </c>
      <c r="K36" s="33" t="s">
        <v>4</v>
      </c>
      <c r="L36" s="33" t="s">
        <v>21</v>
      </c>
      <c r="M36" s="33" t="s">
        <v>7</v>
      </c>
      <c r="N36" s="105" t="s">
        <v>6</v>
      </c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1"/>
    </row>
    <row r="37" spans="1:252" s="123" customFormat="1" ht="86.1" customHeight="1" x14ac:dyDescent="0.95">
      <c r="A37" s="118" t="s">
        <v>102</v>
      </c>
      <c r="B37" s="237" t="s">
        <v>275</v>
      </c>
      <c r="C37" s="238"/>
      <c r="D37" s="124" t="s">
        <v>103</v>
      </c>
      <c r="E37" s="149" t="s">
        <v>104</v>
      </c>
      <c r="F37" s="119" t="s">
        <v>192</v>
      </c>
      <c r="G37" s="118">
        <v>160</v>
      </c>
      <c r="H37" s="125">
        <v>8</v>
      </c>
      <c r="I37" s="120" t="s">
        <v>74</v>
      </c>
      <c r="J37" s="120">
        <v>20000</v>
      </c>
      <c r="K37" s="126">
        <v>0</v>
      </c>
      <c r="L37" s="120"/>
      <c r="M37" s="121" t="s">
        <v>101</v>
      </c>
      <c r="N37" s="122" t="s">
        <v>105</v>
      </c>
    </row>
    <row r="38" spans="1:252" s="123" customFormat="1" ht="86.1" customHeight="1" x14ac:dyDescent="0.95">
      <c r="A38" s="118" t="s">
        <v>125</v>
      </c>
      <c r="B38" s="237" t="s">
        <v>173</v>
      </c>
      <c r="C38" s="238"/>
      <c r="D38" s="124" t="s">
        <v>126</v>
      </c>
      <c r="E38" s="149">
        <v>49</v>
      </c>
      <c r="F38" s="119" t="s">
        <v>288</v>
      </c>
      <c r="G38" s="118">
        <v>178</v>
      </c>
      <c r="H38" s="125">
        <v>9</v>
      </c>
      <c r="I38" s="120" t="s">
        <v>30</v>
      </c>
      <c r="J38" s="120">
        <v>19000</v>
      </c>
      <c r="K38" s="126">
        <v>0</v>
      </c>
      <c r="L38" s="120"/>
      <c r="M38" s="121" t="s">
        <v>122</v>
      </c>
      <c r="N38" s="122" t="s">
        <v>127</v>
      </c>
    </row>
    <row r="39" spans="1:252" ht="86.1" customHeight="1" x14ac:dyDescent="0.95">
      <c r="A39" s="118" t="s">
        <v>96</v>
      </c>
      <c r="B39" s="237" t="s">
        <v>214</v>
      </c>
      <c r="C39" s="238"/>
      <c r="D39" s="124" t="s">
        <v>97</v>
      </c>
      <c r="E39" s="116">
        <v>148</v>
      </c>
      <c r="F39" s="69" t="s">
        <v>158</v>
      </c>
      <c r="G39" s="19">
        <v>176</v>
      </c>
      <c r="H39" s="146">
        <v>8.5</v>
      </c>
      <c r="I39" s="145" t="s">
        <v>65</v>
      </c>
      <c r="J39" s="145">
        <v>1200</v>
      </c>
      <c r="K39" s="117">
        <v>0</v>
      </c>
      <c r="L39" s="145"/>
      <c r="M39" s="36" t="s">
        <v>93</v>
      </c>
      <c r="N39" s="106" t="s">
        <v>42</v>
      </c>
      <c r="Q39" s="1"/>
      <c r="R39" s="1"/>
    </row>
    <row r="40" spans="1:252" ht="86.1" customHeight="1" x14ac:dyDescent="0.95">
      <c r="A40" s="118" t="s">
        <v>247</v>
      </c>
      <c r="B40" s="237" t="s">
        <v>255</v>
      </c>
      <c r="C40" s="238"/>
      <c r="D40" s="124" t="s">
        <v>248</v>
      </c>
      <c r="E40" s="116" t="s">
        <v>95</v>
      </c>
      <c r="F40" s="69" t="s">
        <v>135</v>
      </c>
      <c r="G40" s="19">
        <v>190</v>
      </c>
      <c r="H40" s="216">
        <v>11.5</v>
      </c>
      <c r="I40" s="215" t="s">
        <v>62</v>
      </c>
      <c r="J40" s="215">
        <v>50000</v>
      </c>
      <c r="K40" s="117">
        <v>0</v>
      </c>
      <c r="L40" s="215"/>
      <c r="M40" s="36" t="s">
        <v>211</v>
      </c>
      <c r="N40" s="106" t="s">
        <v>249</v>
      </c>
      <c r="Q40" s="1"/>
      <c r="R40" s="1"/>
    </row>
    <row r="41" spans="1:252" s="187" customFormat="1" ht="86.1" customHeight="1" x14ac:dyDescent="0.95">
      <c r="A41" s="178" t="s">
        <v>115</v>
      </c>
      <c r="B41" s="262" t="s">
        <v>124</v>
      </c>
      <c r="C41" s="263"/>
      <c r="D41" s="179" t="s">
        <v>116</v>
      </c>
      <c r="E41" s="180">
        <v>1902</v>
      </c>
      <c r="F41" s="181" t="s">
        <v>193</v>
      </c>
      <c r="G41" s="178">
        <v>132</v>
      </c>
      <c r="H41" s="182">
        <v>9.75</v>
      </c>
      <c r="I41" s="183" t="s">
        <v>114</v>
      </c>
      <c r="J41" s="183">
        <v>12</v>
      </c>
      <c r="K41" s="184">
        <v>0</v>
      </c>
      <c r="L41" s="183"/>
      <c r="M41" s="185" t="s">
        <v>106</v>
      </c>
      <c r="N41" s="186" t="s">
        <v>117</v>
      </c>
    </row>
    <row r="42" spans="1:252" s="123" customFormat="1" ht="86.1" customHeight="1" x14ac:dyDescent="0.95">
      <c r="A42" s="118" t="s">
        <v>119</v>
      </c>
      <c r="B42" s="237" t="s">
        <v>175</v>
      </c>
      <c r="C42" s="238"/>
      <c r="D42" s="124" t="s">
        <v>108</v>
      </c>
      <c r="E42" s="149" t="s">
        <v>95</v>
      </c>
      <c r="F42" s="119" t="s">
        <v>331</v>
      </c>
      <c r="G42" s="118">
        <v>190</v>
      </c>
      <c r="H42" s="125">
        <v>10.5</v>
      </c>
      <c r="I42" s="120" t="s">
        <v>62</v>
      </c>
      <c r="J42" s="120">
        <v>42000</v>
      </c>
      <c r="K42" s="126">
        <v>0</v>
      </c>
      <c r="L42" s="120"/>
      <c r="M42" s="121" t="s">
        <v>101</v>
      </c>
      <c r="N42" s="122" t="s">
        <v>107</v>
      </c>
    </row>
    <row r="43" spans="1:252" s="123" customFormat="1" ht="86.1" customHeight="1" x14ac:dyDescent="0.95">
      <c r="A43" s="118" t="s">
        <v>118</v>
      </c>
      <c r="B43" s="237" t="s">
        <v>123</v>
      </c>
      <c r="C43" s="238"/>
      <c r="D43" s="124" t="s">
        <v>120</v>
      </c>
      <c r="E43" s="149" t="s">
        <v>121</v>
      </c>
      <c r="F43" s="119" t="s">
        <v>169</v>
      </c>
      <c r="G43" s="118">
        <v>190</v>
      </c>
      <c r="H43" s="208">
        <v>10.3</v>
      </c>
      <c r="I43" s="207" t="s">
        <v>64</v>
      </c>
      <c r="J43" s="207">
        <v>41293</v>
      </c>
      <c r="K43" s="126">
        <v>0</v>
      </c>
      <c r="L43" s="207"/>
      <c r="M43" s="121" t="s">
        <v>106</v>
      </c>
      <c r="N43" s="122" t="s">
        <v>31</v>
      </c>
    </row>
    <row r="44" spans="1:252" s="123" customFormat="1" ht="86.1" customHeight="1" x14ac:dyDescent="0.95">
      <c r="A44" s="118" t="s">
        <v>171</v>
      </c>
      <c r="B44" s="237" t="s">
        <v>190</v>
      </c>
      <c r="C44" s="238"/>
      <c r="D44" s="124" t="s">
        <v>170</v>
      </c>
      <c r="E44" s="149">
        <v>5</v>
      </c>
      <c r="F44" s="119" t="s">
        <v>169</v>
      </c>
      <c r="G44" s="118">
        <v>200</v>
      </c>
      <c r="H44" s="208">
        <v>9.8000000000000007</v>
      </c>
      <c r="I44" s="207" t="s">
        <v>47</v>
      </c>
      <c r="J44" s="207">
        <v>1174</v>
      </c>
      <c r="K44" s="126">
        <v>0</v>
      </c>
      <c r="L44" s="207"/>
      <c r="M44" s="121" t="s">
        <v>162</v>
      </c>
      <c r="N44" s="122" t="s">
        <v>73</v>
      </c>
    </row>
    <row r="45" spans="1:252" s="223" customFormat="1" ht="86.1" customHeight="1" x14ac:dyDescent="0.95">
      <c r="A45" s="219" t="s">
        <v>180</v>
      </c>
      <c r="B45" s="242" t="s">
        <v>281</v>
      </c>
      <c r="C45" s="243"/>
      <c r="D45" s="220" t="s">
        <v>181</v>
      </c>
      <c r="E45" s="226" t="s">
        <v>182</v>
      </c>
      <c r="F45" s="69" t="s">
        <v>183</v>
      </c>
      <c r="G45" s="219">
        <v>200</v>
      </c>
      <c r="H45" s="221">
        <v>9.1</v>
      </c>
      <c r="I45" s="222" t="s">
        <v>30</v>
      </c>
      <c r="J45" s="222">
        <v>405</v>
      </c>
      <c r="K45" s="224">
        <v>0</v>
      </c>
      <c r="L45" s="222"/>
      <c r="M45" s="36" t="s">
        <v>162</v>
      </c>
      <c r="N45" s="106" t="s">
        <v>42</v>
      </c>
    </row>
    <row r="46" spans="1:252" s="223" customFormat="1" ht="86.1" customHeight="1" x14ac:dyDescent="0.95">
      <c r="A46" s="219" t="s">
        <v>187</v>
      </c>
      <c r="B46" s="242" t="s">
        <v>283</v>
      </c>
      <c r="C46" s="243"/>
      <c r="D46" s="220" t="s">
        <v>188</v>
      </c>
      <c r="E46" s="226" t="s">
        <v>189</v>
      </c>
      <c r="F46" s="69" t="s">
        <v>183</v>
      </c>
      <c r="G46" s="219">
        <v>200</v>
      </c>
      <c r="H46" s="221">
        <v>9</v>
      </c>
      <c r="I46" s="222" t="s">
        <v>30</v>
      </c>
      <c r="J46" s="222">
        <v>340</v>
      </c>
      <c r="K46" s="224">
        <v>0</v>
      </c>
      <c r="L46" s="222"/>
      <c r="M46" s="36" t="s">
        <v>162</v>
      </c>
      <c r="N46" s="106" t="s">
        <v>42</v>
      </c>
    </row>
    <row r="47" spans="1:252" s="123" customFormat="1" ht="86.1" customHeight="1" x14ac:dyDescent="0.95">
      <c r="A47" s="118" t="s">
        <v>217</v>
      </c>
      <c r="B47" s="237" t="s">
        <v>218</v>
      </c>
      <c r="C47" s="238"/>
      <c r="D47" s="124" t="s">
        <v>219</v>
      </c>
      <c r="E47" s="149">
        <v>19053</v>
      </c>
      <c r="F47" s="119" t="s">
        <v>183</v>
      </c>
      <c r="G47" s="118">
        <v>200</v>
      </c>
      <c r="H47" s="208">
        <v>10</v>
      </c>
      <c r="I47" s="207" t="s">
        <v>94</v>
      </c>
      <c r="J47" s="207">
        <v>39051</v>
      </c>
      <c r="K47" s="126">
        <v>0</v>
      </c>
      <c r="L47" s="207"/>
      <c r="M47" s="121" t="s">
        <v>211</v>
      </c>
      <c r="N47" s="122" t="s">
        <v>220</v>
      </c>
    </row>
    <row r="48" spans="1:252" s="223" customFormat="1" ht="86.1" customHeight="1" x14ac:dyDescent="0.95">
      <c r="A48" s="219" t="s">
        <v>184</v>
      </c>
      <c r="B48" s="242" t="s">
        <v>282</v>
      </c>
      <c r="C48" s="243"/>
      <c r="D48" s="220" t="s">
        <v>185</v>
      </c>
      <c r="E48" s="226" t="s">
        <v>186</v>
      </c>
      <c r="F48" s="69" t="s">
        <v>176</v>
      </c>
      <c r="G48" s="219">
        <v>190</v>
      </c>
      <c r="H48" s="221">
        <v>8.6</v>
      </c>
      <c r="I48" s="222" t="s">
        <v>30</v>
      </c>
      <c r="J48" s="222">
        <v>300</v>
      </c>
      <c r="K48" s="224">
        <v>0</v>
      </c>
      <c r="L48" s="222"/>
      <c r="M48" s="36" t="s">
        <v>162</v>
      </c>
      <c r="N48" s="106" t="s">
        <v>42</v>
      </c>
    </row>
    <row r="49" spans="1:252" s="223" customFormat="1" ht="86.1" customHeight="1" x14ac:dyDescent="0.95">
      <c r="A49" s="219" t="s">
        <v>177</v>
      </c>
      <c r="B49" s="242" t="s">
        <v>284</v>
      </c>
      <c r="C49" s="243"/>
      <c r="D49" s="220" t="s">
        <v>178</v>
      </c>
      <c r="E49" s="226" t="s">
        <v>179</v>
      </c>
      <c r="F49" s="69" t="s">
        <v>176</v>
      </c>
      <c r="G49" s="219">
        <v>200</v>
      </c>
      <c r="H49" s="221">
        <v>8.6</v>
      </c>
      <c r="I49" s="222" t="s">
        <v>30</v>
      </c>
      <c r="J49" s="222">
        <v>100</v>
      </c>
      <c r="K49" s="224">
        <v>0</v>
      </c>
      <c r="L49" s="222"/>
      <c r="M49" s="36" t="s">
        <v>162</v>
      </c>
      <c r="N49" s="106" t="s">
        <v>42</v>
      </c>
    </row>
    <row r="50" spans="1:252" s="123" customFormat="1" ht="86.1" customHeight="1" x14ac:dyDescent="0.95">
      <c r="A50" s="118" t="s">
        <v>240</v>
      </c>
      <c r="B50" s="237" t="s">
        <v>258</v>
      </c>
      <c r="C50" s="238"/>
      <c r="D50" s="124" t="s">
        <v>241</v>
      </c>
      <c r="E50" s="149" t="s">
        <v>113</v>
      </c>
      <c r="F50" s="119" t="s">
        <v>223</v>
      </c>
      <c r="G50" s="118">
        <v>190</v>
      </c>
      <c r="H50" s="218">
        <v>10</v>
      </c>
      <c r="I50" s="217" t="s">
        <v>114</v>
      </c>
      <c r="J50" s="217">
        <v>41300</v>
      </c>
      <c r="K50" s="126">
        <v>0</v>
      </c>
      <c r="L50" s="217"/>
      <c r="M50" s="121" t="s">
        <v>211</v>
      </c>
      <c r="N50" s="122" t="s">
        <v>31</v>
      </c>
    </row>
    <row r="51" spans="1:252" s="123" customFormat="1" ht="86.1" customHeight="1" x14ac:dyDescent="0.95">
      <c r="A51" s="118" t="s">
        <v>98</v>
      </c>
      <c r="B51" s="237" t="s">
        <v>215</v>
      </c>
      <c r="C51" s="238"/>
      <c r="D51" s="124" t="s">
        <v>99</v>
      </c>
      <c r="E51" s="149" t="s">
        <v>100</v>
      </c>
      <c r="F51" s="119" t="s">
        <v>157</v>
      </c>
      <c r="G51" s="118">
        <v>200</v>
      </c>
      <c r="H51" s="208">
        <v>8.5</v>
      </c>
      <c r="I51" s="207" t="s">
        <v>65</v>
      </c>
      <c r="J51" s="207">
        <v>910</v>
      </c>
      <c r="K51" s="126">
        <v>0</v>
      </c>
      <c r="L51" s="207"/>
      <c r="M51" s="121" t="s">
        <v>93</v>
      </c>
      <c r="N51" s="122" t="s">
        <v>42</v>
      </c>
    </row>
    <row r="52" spans="1:252" s="127" customFormat="1" ht="36.75" customHeight="1" x14ac:dyDescent="0.85">
      <c r="A52" s="153"/>
      <c r="B52" s="154"/>
      <c r="C52" s="155"/>
      <c r="D52" s="156"/>
      <c r="E52" s="164"/>
      <c r="F52" s="165"/>
      <c r="G52" s="166"/>
      <c r="H52" s="156"/>
      <c r="I52" s="156"/>
      <c r="J52" s="156"/>
      <c r="K52" s="156"/>
      <c r="L52" s="167"/>
      <c r="M52" s="168"/>
      <c r="N52" s="169"/>
    </row>
    <row r="53" spans="1:252" s="177" customFormat="1" ht="86.1" customHeight="1" x14ac:dyDescent="0.95">
      <c r="A53" s="153" t="s">
        <v>49</v>
      </c>
      <c r="B53" s="157"/>
      <c r="C53" s="158"/>
      <c r="D53" s="159"/>
      <c r="E53" s="170" t="s">
        <v>14</v>
      </c>
      <c r="F53" s="159"/>
      <c r="G53" s="171"/>
      <c r="H53" s="159"/>
      <c r="I53" s="159"/>
      <c r="J53" s="159"/>
      <c r="K53" s="156"/>
      <c r="L53" s="172"/>
      <c r="M53" s="173"/>
      <c r="N53" s="174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  <c r="GX53" s="175"/>
      <c r="GY53" s="175"/>
      <c r="GZ53" s="175"/>
      <c r="HA53" s="175"/>
      <c r="HB53" s="175"/>
      <c r="HC53" s="175"/>
      <c r="HD53" s="175"/>
      <c r="HE53" s="175"/>
      <c r="HF53" s="175"/>
      <c r="HG53" s="175"/>
      <c r="HH53" s="175"/>
      <c r="HI53" s="175"/>
      <c r="HJ53" s="175"/>
      <c r="HK53" s="175"/>
      <c r="HL53" s="175"/>
      <c r="HM53" s="175"/>
      <c r="HN53" s="175"/>
      <c r="HO53" s="175"/>
      <c r="HP53" s="175"/>
      <c r="HQ53" s="175"/>
      <c r="HR53" s="175"/>
      <c r="HS53" s="175"/>
      <c r="HT53" s="175"/>
      <c r="HU53" s="175"/>
      <c r="HV53" s="175"/>
      <c r="HW53" s="175"/>
      <c r="HX53" s="175"/>
      <c r="HY53" s="175"/>
      <c r="HZ53" s="175"/>
      <c r="IA53" s="175"/>
      <c r="IB53" s="175"/>
      <c r="IC53" s="175"/>
      <c r="ID53" s="175"/>
      <c r="IE53" s="175"/>
      <c r="IF53" s="175"/>
      <c r="IG53" s="175"/>
      <c r="IH53" s="175"/>
      <c r="II53" s="175"/>
      <c r="IJ53" s="175"/>
      <c r="IK53" s="175"/>
      <c r="IL53" s="175"/>
      <c r="IM53" s="175"/>
      <c r="IN53" s="175"/>
      <c r="IO53" s="175"/>
      <c r="IP53" s="175"/>
      <c r="IQ53" s="175"/>
      <c r="IR53" s="176"/>
    </row>
    <row r="54" spans="1:252" s="28" customFormat="1" ht="85.5" customHeight="1" x14ac:dyDescent="0.95">
      <c r="A54" s="29" t="s">
        <v>50</v>
      </c>
      <c r="B54" s="260" t="s">
        <v>27</v>
      </c>
      <c r="C54" s="261"/>
      <c r="D54" s="40" t="s">
        <v>5</v>
      </c>
      <c r="E54" s="30" t="s">
        <v>19</v>
      </c>
      <c r="F54" s="41" t="s">
        <v>0</v>
      </c>
      <c r="G54" s="42" t="s">
        <v>9</v>
      </c>
      <c r="H54" s="41" t="s">
        <v>1</v>
      </c>
      <c r="I54" s="41" t="s">
        <v>2</v>
      </c>
      <c r="J54" s="41" t="s">
        <v>10</v>
      </c>
      <c r="K54" s="30" t="s">
        <v>11</v>
      </c>
      <c r="L54" s="43" t="s">
        <v>21</v>
      </c>
      <c r="M54" s="44" t="s">
        <v>12</v>
      </c>
      <c r="N54" s="105" t="s">
        <v>13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</row>
    <row r="55" spans="1:252" ht="86.1" customHeight="1" x14ac:dyDescent="0.95">
      <c r="A55" s="118" t="s">
        <v>242</v>
      </c>
      <c r="B55" s="237" t="s">
        <v>268</v>
      </c>
      <c r="C55" s="238"/>
      <c r="D55" s="124" t="s">
        <v>243</v>
      </c>
      <c r="E55" s="116" t="s">
        <v>244</v>
      </c>
      <c r="F55" s="69" t="s">
        <v>245</v>
      </c>
      <c r="G55" s="19">
        <v>174</v>
      </c>
      <c r="H55" s="216">
        <v>9.1999999999999993</v>
      </c>
      <c r="I55" s="215" t="s">
        <v>60</v>
      </c>
      <c r="J55" s="215">
        <v>16440</v>
      </c>
      <c r="K55" s="117">
        <v>0</v>
      </c>
      <c r="L55" s="215"/>
      <c r="M55" s="36" t="s">
        <v>211</v>
      </c>
      <c r="N55" s="106" t="s">
        <v>246</v>
      </c>
      <c r="Q55" s="1"/>
      <c r="R55" s="1"/>
    </row>
    <row r="56" spans="1:252" ht="86.1" customHeight="1" x14ac:dyDescent="0.95">
      <c r="A56" s="118" t="s">
        <v>322</v>
      </c>
      <c r="B56" s="237" t="s">
        <v>328</v>
      </c>
      <c r="C56" s="238"/>
      <c r="D56" s="124" t="s">
        <v>323</v>
      </c>
      <c r="E56" s="116" t="s">
        <v>324</v>
      </c>
      <c r="F56" s="69" t="s">
        <v>192</v>
      </c>
      <c r="G56" s="19">
        <v>93</v>
      </c>
      <c r="H56" s="233">
        <v>5.5</v>
      </c>
      <c r="I56" s="232" t="s">
        <v>325</v>
      </c>
      <c r="J56" s="232">
        <v>0</v>
      </c>
      <c r="K56" s="117">
        <v>1000</v>
      </c>
      <c r="L56" s="232"/>
      <c r="M56" s="36" t="s">
        <v>326</v>
      </c>
      <c r="N56" s="106" t="s">
        <v>327</v>
      </c>
      <c r="Q56" s="1"/>
      <c r="R56" s="1"/>
    </row>
    <row r="57" spans="1:252" ht="86.1" customHeight="1" x14ac:dyDescent="0.95">
      <c r="A57" s="118" t="s">
        <v>200</v>
      </c>
      <c r="B57" s="237" t="s">
        <v>257</v>
      </c>
      <c r="C57" s="238"/>
      <c r="D57" s="124" t="s">
        <v>201</v>
      </c>
      <c r="E57" s="116" t="s">
        <v>202</v>
      </c>
      <c r="F57" s="69" t="s">
        <v>203</v>
      </c>
      <c r="G57" s="19">
        <v>219</v>
      </c>
      <c r="H57" s="210">
        <v>13</v>
      </c>
      <c r="I57" s="209" t="s">
        <v>60</v>
      </c>
      <c r="J57" s="209">
        <v>68188.800000000003</v>
      </c>
      <c r="K57" s="117">
        <v>0</v>
      </c>
      <c r="L57" s="209"/>
      <c r="M57" s="36" t="s">
        <v>197</v>
      </c>
      <c r="N57" s="106" t="s">
        <v>204</v>
      </c>
      <c r="Q57" s="1"/>
      <c r="R57" s="1"/>
    </row>
    <row r="58" spans="1:252" ht="86.1" customHeight="1" x14ac:dyDescent="0.95">
      <c r="A58" s="118" t="s">
        <v>340</v>
      </c>
      <c r="B58" s="237" t="s">
        <v>351</v>
      </c>
      <c r="C58" s="238"/>
      <c r="D58" s="124" t="s">
        <v>341</v>
      </c>
      <c r="E58" s="116">
        <v>38</v>
      </c>
      <c r="F58" s="69" t="s">
        <v>291</v>
      </c>
      <c r="G58" s="19">
        <v>228</v>
      </c>
      <c r="H58" s="233">
        <v>13.2</v>
      </c>
      <c r="I58" s="232" t="s">
        <v>60</v>
      </c>
      <c r="J58" s="232">
        <v>62184</v>
      </c>
      <c r="K58" s="117">
        <v>0</v>
      </c>
      <c r="L58" s="232"/>
      <c r="M58" s="121" t="s">
        <v>326</v>
      </c>
      <c r="N58" s="106" t="s">
        <v>342</v>
      </c>
      <c r="Q58" s="1"/>
      <c r="R58" s="1"/>
    </row>
    <row r="59" spans="1:252" s="223" customFormat="1" ht="86.1" customHeight="1" x14ac:dyDescent="0.95">
      <c r="A59" s="219" t="s">
        <v>280</v>
      </c>
      <c r="B59" s="242" t="s">
        <v>279</v>
      </c>
      <c r="C59" s="243"/>
      <c r="D59" s="220" t="s">
        <v>277</v>
      </c>
      <c r="E59" s="220">
        <v>19500</v>
      </c>
      <c r="F59" s="69" t="s">
        <v>278</v>
      </c>
      <c r="G59" s="219">
        <v>244</v>
      </c>
      <c r="H59" s="221">
        <v>13</v>
      </c>
      <c r="I59" s="222" t="s">
        <v>60</v>
      </c>
      <c r="J59" s="222">
        <v>89112</v>
      </c>
      <c r="K59" s="224">
        <v>0</v>
      </c>
      <c r="L59" s="222"/>
      <c r="M59" s="36" t="s">
        <v>266</v>
      </c>
      <c r="N59" s="106" t="s">
        <v>204</v>
      </c>
    </row>
    <row r="60" spans="1:252" s="223" customFormat="1" ht="86.1" customHeight="1" x14ac:dyDescent="0.95">
      <c r="A60" s="219" t="s">
        <v>344</v>
      </c>
      <c r="B60" s="242"/>
      <c r="C60" s="243"/>
      <c r="D60" s="220" t="s">
        <v>345</v>
      </c>
      <c r="E60" s="220">
        <v>156</v>
      </c>
      <c r="F60" s="69" t="s">
        <v>343</v>
      </c>
      <c r="G60" s="219">
        <v>183</v>
      </c>
      <c r="H60" s="221">
        <v>9.8000000000000007</v>
      </c>
      <c r="I60" s="222" t="s">
        <v>60</v>
      </c>
      <c r="J60" s="222">
        <v>31897</v>
      </c>
      <c r="K60" s="224">
        <v>0</v>
      </c>
      <c r="L60" s="222"/>
      <c r="M60" s="36" t="s">
        <v>266</v>
      </c>
      <c r="N60" s="106" t="s">
        <v>350</v>
      </c>
    </row>
    <row r="61" spans="1:252" s="223" customFormat="1" ht="86.1" customHeight="1" x14ac:dyDescent="0.95">
      <c r="A61" s="219" t="s">
        <v>346</v>
      </c>
      <c r="B61" s="242"/>
      <c r="C61" s="243"/>
      <c r="D61" s="220" t="s">
        <v>347</v>
      </c>
      <c r="E61" s="220">
        <v>11</v>
      </c>
      <c r="F61" s="69" t="s">
        <v>348</v>
      </c>
      <c r="G61" s="219">
        <v>183</v>
      </c>
      <c r="H61" s="221">
        <v>9.4</v>
      </c>
      <c r="I61" s="222" t="s">
        <v>60</v>
      </c>
      <c r="J61" s="222">
        <v>21047</v>
      </c>
      <c r="K61" s="224">
        <v>0</v>
      </c>
      <c r="L61" s="222"/>
      <c r="M61" s="36" t="s">
        <v>266</v>
      </c>
      <c r="N61" s="106" t="s">
        <v>349</v>
      </c>
    </row>
    <row r="62" spans="1:252" s="35" customFormat="1" ht="40.5" customHeight="1" x14ac:dyDescent="0.95">
      <c r="A62" s="153"/>
      <c r="B62" s="154"/>
      <c r="C62" s="155"/>
      <c r="D62" s="156"/>
      <c r="E62" s="76"/>
      <c r="F62" s="77"/>
      <c r="G62" s="78"/>
      <c r="H62" s="79"/>
      <c r="I62" s="79"/>
      <c r="J62" s="79"/>
      <c r="K62" s="79"/>
      <c r="L62" s="80"/>
      <c r="M62" s="81"/>
      <c r="N62" s="97"/>
    </row>
    <row r="63" spans="1:252" s="52" customFormat="1" ht="86.1" customHeight="1" x14ac:dyDescent="0.95">
      <c r="A63" s="153" t="s">
        <v>51</v>
      </c>
      <c r="B63" s="157"/>
      <c r="C63" s="158"/>
      <c r="D63" s="159"/>
      <c r="E63" s="46" t="s">
        <v>15</v>
      </c>
      <c r="F63" s="47"/>
      <c r="G63" s="48"/>
      <c r="H63" s="47"/>
      <c r="I63" s="47"/>
      <c r="J63" s="49"/>
      <c r="K63" s="50"/>
      <c r="L63" s="39"/>
      <c r="M63" s="51"/>
      <c r="N63" s="100"/>
    </row>
    <row r="64" spans="1:252" s="28" customFormat="1" ht="86.1" customHeight="1" x14ac:dyDescent="0.95">
      <c r="A64" s="162" t="s">
        <v>50</v>
      </c>
      <c r="B64" s="245" t="s">
        <v>27</v>
      </c>
      <c r="C64" s="246"/>
      <c r="D64" s="163" t="s">
        <v>5</v>
      </c>
      <c r="E64" s="30" t="s">
        <v>19</v>
      </c>
      <c r="F64" s="41" t="s">
        <v>0</v>
      </c>
      <c r="G64" s="42" t="s">
        <v>9</v>
      </c>
      <c r="H64" s="41" t="s">
        <v>1</v>
      </c>
      <c r="I64" s="41" t="s">
        <v>2</v>
      </c>
      <c r="J64" s="41" t="s">
        <v>10</v>
      </c>
      <c r="K64" s="30" t="s">
        <v>11</v>
      </c>
      <c r="L64" s="42" t="s">
        <v>21</v>
      </c>
      <c r="M64" s="53" t="s">
        <v>12</v>
      </c>
      <c r="N64" s="101" t="s">
        <v>13</v>
      </c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</row>
    <row r="65" spans="1:256" s="223" customFormat="1" ht="86.1" customHeight="1" x14ac:dyDescent="0.95">
      <c r="A65" s="219" t="s">
        <v>205</v>
      </c>
      <c r="B65" s="242" t="s">
        <v>276</v>
      </c>
      <c r="C65" s="243"/>
      <c r="D65" s="221"/>
      <c r="E65" s="220" t="s">
        <v>206</v>
      </c>
      <c r="F65" s="86" t="s">
        <v>321</v>
      </c>
      <c r="G65" s="219">
        <v>31</v>
      </c>
      <c r="H65" s="221">
        <v>2</v>
      </c>
      <c r="I65" s="222" t="s">
        <v>207</v>
      </c>
      <c r="J65" s="222">
        <v>0</v>
      </c>
      <c r="K65" s="224">
        <v>0</v>
      </c>
      <c r="L65" s="222"/>
      <c r="M65" s="74" t="s">
        <v>197</v>
      </c>
      <c r="N65" s="225" t="s">
        <v>208</v>
      </c>
    </row>
    <row r="66" spans="1:256" s="28" customFormat="1" ht="86.1" customHeight="1" x14ac:dyDescent="0.95">
      <c r="A66" s="160" t="s">
        <v>82</v>
      </c>
      <c r="B66" s="244" t="s">
        <v>38</v>
      </c>
      <c r="C66" s="244"/>
      <c r="D66" s="161" t="s">
        <v>37</v>
      </c>
      <c r="E66" s="128" t="s">
        <v>77</v>
      </c>
      <c r="F66" s="86" t="s">
        <v>157</v>
      </c>
      <c r="G66" s="72">
        <v>26</v>
      </c>
      <c r="H66" s="73">
        <v>4</v>
      </c>
      <c r="I66" s="73" t="s">
        <v>30</v>
      </c>
      <c r="J66" s="73">
        <v>0</v>
      </c>
      <c r="K66" s="71">
        <v>0</v>
      </c>
      <c r="L66" s="72"/>
      <c r="M66" s="74" t="s">
        <v>35</v>
      </c>
      <c r="N66" s="104" t="s">
        <v>36</v>
      </c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</row>
    <row r="67" spans="1:256" s="55" customFormat="1" ht="86.1" customHeight="1" x14ac:dyDescent="0.95">
      <c r="A67" s="144" t="s">
        <v>22</v>
      </c>
      <c r="B67" s="88"/>
      <c r="C67" s="88"/>
      <c r="D67" s="88"/>
      <c r="E67" s="88"/>
      <c r="F67" s="88"/>
      <c r="G67" s="89"/>
      <c r="H67" s="90"/>
      <c r="I67" s="90"/>
      <c r="J67" s="90"/>
      <c r="K67" s="91"/>
      <c r="L67" s="89"/>
      <c r="M67" s="92"/>
      <c r="N67" s="203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</row>
    <row r="68" spans="1:256" s="201" customFormat="1" ht="59.25" customHeight="1" x14ac:dyDescent="0.2">
      <c r="A68" s="201" t="s">
        <v>298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193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spans="1:256" s="201" customFormat="1" ht="59.25" customHeight="1" x14ac:dyDescent="0.2">
      <c r="A69" s="201" t="s">
        <v>317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193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spans="1:256" s="143" customFormat="1" ht="59.25" customHeight="1" x14ac:dyDescent="0.2">
      <c r="A70" s="142"/>
      <c r="I70" s="188"/>
      <c r="J70" s="188"/>
      <c r="K70" s="188"/>
      <c r="L70" s="188"/>
      <c r="M70" s="188"/>
      <c r="N70" s="204"/>
    </row>
    <row r="71" spans="1:256" s="58" customFormat="1" ht="86.1" customHeight="1" x14ac:dyDescent="0.2">
      <c r="A71" s="93" t="s">
        <v>44</v>
      </c>
      <c r="B71" s="57"/>
      <c r="C71" s="57"/>
      <c r="I71" s="113"/>
      <c r="J71" s="113"/>
      <c r="K71" s="113"/>
      <c r="L71" s="113"/>
      <c r="M71" s="113"/>
      <c r="N71" s="193"/>
      <c r="O71" s="56"/>
    </row>
    <row r="72" spans="1:256" s="258" customFormat="1" ht="85.5" customHeight="1" x14ac:dyDescent="0.2">
      <c r="A72" s="258" t="s">
        <v>318</v>
      </c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EA72" s="259"/>
      <c r="EB72" s="259"/>
      <c r="EC72" s="259"/>
      <c r="ED72" s="259"/>
      <c r="EE72" s="259"/>
      <c r="EF72" s="259"/>
      <c r="EG72" s="259"/>
      <c r="EH72" s="259"/>
      <c r="EI72" s="259"/>
      <c r="EJ72" s="259"/>
      <c r="EK72" s="259"/>
      <c r="EL72" s="259"/>
      <c r="EM72" s="259"/>
      <c r="EN72" s="259"/>
      <c r="EO72" s="259"/>
      <c r="EP72" s="259"/>
      <c r="EQ72" s="259"/>
      <c r="ER72" s="259"/>
      <c r="ES72" s="259"/>
      <c r="ET72" s="259"/>
      <c r="EU72" s="259"/>
      <c r="EV72" s="259"/>
      <c r="EW72" s="259"/>
      <c r="EX72" s="259"/>
      <c r="EY72" s="259"/>
      <c r="EZ72" s="259"/>
      <c r="FA72" s="259"/>
      <c r="FB72" s="259"/>
      <c r="FC72" s="259"/>
      <c r="FD72" s="259"/>
      <c r="FE72" s="259"/>
      <c r="FF72" s="259"/>
      <c r="FG72" s="259"/>
      <c r="FH72" s="259"/>
      <c r="FI72" s="259"/>
      <c r="FJ72" s="259"/>
      <c r="FK72" s="259"/>
      <c r="FL72" s="259"/>
      <c r="FM72" s="259"/>
      <c r="FN72" s="259"/>
      <c r="FO72" s="259"/>
      <c r="FP72" s="259"/>
      <c r="FQ72" s="259"/>
      <c r="FR72" s="259"/>
      <c r="FS72" s="259"/>
      <c r="FT72" s="259"/>
      <c r="FU72" s="259"/>
      <c r="FV72" s="259"/>
      <c r="FW72" s="259"/>
      <c r="FX72" s="259"/>
      <c r="FY72" s="259"/>
      <c r="FZ72" s="259"/>
      <c r="GA72" s="259"/>
      <c r="GB72" s="259"/>
      <c r="GC72" s="259"/>
      <c r="GD72" s="259"/>
      <c r="GE72" s="259"/>
      <c r="GF72" s="259"/>
      <c r="GG72" s="259"/>
      <c r="GH72" s="259"/>
      <c r="GI72" s="259"/>
      <c r="GJ72" s="259"/>
      <c r="GK72" s="259"/>
      <c r="GL72" s="259"/>
      <c r="GM72" s="259"/>
      <c r="GN72" s="259"/>
      <c r="GO72" s="259"/>
      <c r="GP72" s="259"/>
      <c r="GQ72" s="259"/>
      <c r="GR72" s="259"/>
      <c r="GS72" s="259"/>
      <c r="GT72" s="259"/>
      <c r="GU72" s="259"/>
      <c r="GV72" s="259"/>
      <c r="GW72" s="259"/>
      <c r="GX72" s="259"/>
      <c r="GY72" s="259"/>
      <c r="GZ72" s="259"/>
      <c r="HA72" s="259"/>
      <c r="HB72" s="259"/>
      <c r="HC72" s="259"/>
      <c r="HD72" s="259"/>
      <c r="HE72" s="259"/>
      <c r="HF72" s="259"/>
      <c r="HG72" s="259"/>
      <c r="HH72" s="259"/>
      <c r="HI72" s="259"/>
      <c r="HJ72" s="259"/>
      <c r="HK72" s="259"/>
      <c r="HL72" s="259"/>
      <c r="HM72" s="259"/>
      <c r="HN72" s="259"/>
      <c r="HO72" s="259"/>
      <c r="HP72" s="259"/>
      <c r="HQ72" s="259"/>
      <c r="HR72" s="259"/>
      <c r="HS72" s="259"/>
      <c r="HT72" s="259"/>
      <c r="HU72" s="259"/>
      <c r="HV72" s="259"/>
      <c r="HW72" s="259"/>
      <c r="HX72" s="259"/>
      <c r="HY72" s="259"/>
      <c r="HZ72" s="259"/>
      <c r="IA72" s="259"/>
      <c r="IB72" s="259"/>
      <c r="IC72" s="259"/>
      <c r="ID72" s="259"/>
      <c r="IE72" s="259"/>
      <c r="IF72" s="259"/>
      <c r="IG72" s="259"/>
      <c r="IH72" s="259"/>
      <c r="II72" s="259"/>
      <c r="IJ72" s="259"/>
      <c r="IK72" s="259"/>
      <c r="IL72" s="259"/>
      <c r="IM72" s="259"/>
      <c r="IN72" s="259"/>
      <c r="IO72" s="259"/>
      <c r="IP72" s="259"/>
      <c r="IQ72" s="259"/>
      <c r="IR72" s="259"/>
      <c r="IS72" s="259"/>
      <c r="IT72" s="259"/>
      <c r="IU72" s="259"/>
      <c r="IV72" s="259"/>
    </row>
    <row r="73" spans="1:256" s="258" customFormat="1" ht="71.25" customHeight="1" x14ac:dyDescent="0.2">
      <c r="A73" s="258" t="s">
        <v>319</v>
      </c>
      <c r="B73" s="25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EA73" s="259"/>
      <c r="EB73" s="259"/>
      <c r="EC73" s="259"/>
      <c r="ED73" s="259"/>
      <c r="EE73" s="259"/>
      <c r="EF73" s="259"/>
      <c r="EG73" s="259"/>
      <c r="EH73" s="259"/>
      <c r="EI73" s="259"/>
      <c r="EJ73" s="259"/>
      <c r="EK73" s="259"/>
      <c r="EL73" s="259"/>
      <c r="EM73" s="259"/>
      <c r="EN73" s="259"/>
      <c r="EO73" s="259"/>
      <c r="EP73" s="259"/>
      <c r="EQ73" s="259"/>
      <c r="ER73" s="259"/>
      <c r="ES73" s="259"/>
      <c r="ET73" s="259"/>
      <c r="EU73" s="259"/>
      <c r="EV73" s="259"/>
      <c r="EW73" s="259"/>
      <c r="EX73" s="259"/>
      <c r="EY73" s="259"/>
      <c r="EZ73" s="259"/>
      <c r="FA73" s="259"/>
      <c r="FB73" s="259"/>
      <c r="FC73" s="259"/>
      <c r="FD73" s="259"/>
      <c r="FE73" s="259"/>
      <c r="FF73" s="259"/>
      <c r="FG73" s="259"/>
      <c r="FH73" s="259"/>
      <c r="FI73" s="259"/>
      <c r="FJ73" s="259"/>
      <c r="FK73" s="259"/>
      <c r="FL73" s="259"/>
      <c r="FM73" s="259"/>
      <c r="FN73" s="259"/>
      <c r="FO73" s="259"/>
      <c r="FP73" s="259"/>
      <c r="FQ73" s="259"/>
      <c r="FR73" s="259"/>
      <c r="FS73" s="259"/>
      <c r="FT73" s="259"/>
      <c r="FU73" s="259"/>
      <c r="FV73" s="259"/>
      <c r="FW73" s="259"/>
      <c r="FX73" s="259"/>
      <c r="FY73" s="259"/>
      <c r="FZ73" s="259"/>
      <c r="GA73" s="259"/>
      <c r="GB73" s="259"/>
      <c r="GC73" s="259"/>
      <c r="GD73" s="259"/>
      <c r="GE73" s="259"/>
      <c r="GF73" s="259"/>
      <c r="GG73" s="259"/>
      <c r="GH73" s="259"/>
      <c r="GI73" s="259"/>
      <c r="GJ73" s="259"/>
      <c r="GK73" s="259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  <c r="HK73" s="259"/>
      <c r="HL73" s="259"/>
      <c r="HM73" s="259"/>
      <c r="HN73" s="259"/>
      <c r="HO73" s="259"/>
      <c r="HP73" s="259"/>
      <c r="HQ73" s="259"/>
      <c r="HR73" s="259"/>
      <c r="HS73" s="259"/>
      <c r="HT73" s="259"/>
      <c r="HU73" s="259"/>
      <c r="HV73" s="259"/>
      <c r="HW73" s="259"/>
      <c r="HX73" s="259"/>
      <c r="HY73" s="259"/>
      <c r="HZ73" s="259"/>
      <c r="IA73" s="259"/>
      <c r="IB73" s="259"/>
      <c r="IC73" s="259"/>
      <c r="ID73" s="259"/>
      <c r="IE73" s="259"/>
      <c r="IF73" s="259"/>
      <c r="IG73" s="259"/>
      <c r="IH73" s="259"/>
      <c r="II73" s="259"/>
      <c r="IJ73" s="259"/>
      <c r="IK73" s="259"/>
      <c r="IL73" s="259"/>
      <c r="IM73" s="259"/>
      <c r="IN73" s="259"/>
      <c r="IO73" s="259"/>
      <c r="IP73" s="259"/>
      <c r="IQ73" s="259"/>
      <c r="IR73" s="259"/>
      <c r="IS73" s="259"/>
      <c r="IT73" s="259"/>
      <c r="IU73" s="259"/>
      <c r="IV73" s="259"/>
    </row>
    <row r="74" spans="1:256" s="235" customFormat="1" ht="71.25" customHeight="1" x14ac:dyDescent="0.2">
      <c r="A74" s="234"/>
    </row>
    <row r="75" spans="1:256" s="59" customFormat="1" ht="86.1" customHeight="1" thickBot="1" x14ac:dyDescent="0.25">
      <c r="A75" s="94" t="s">
        <v>45</v>
      </c>
      <c r="B75" s="60"/>
      <c r="C75" s="60"/>
      <c r="D75" s="60"/>
      <c r="N75" s="193"/>
      <c r="O75" s="56"/>
    </row>
    <row r="76" spans="1:256" s="192" customFormat="1" ht="56.25" customHeight="1" x14ac:dyDescent="0.2">
      <c r="A76" s="191" t="s">
        <v>285</v>
      </c>
      <c r="N76" s="206"/>
    </row>
    <row r="77" spans="1:256" s="229" customFormat="1" ht="56.25" customHeight="1" x14ac:dyDescent="0.2">
      <c r="A77" s="228" t="s">
        <v>303</v>
      </c>
      <c r="N77" s="206"/>
    </row>
    <row r="78" spans="1:256" s="192" customFormat="1" ht="56.25" customHeight="1" x14ac:dyDescent="0.2">
      <c r="A78" s="191"/>
      <c r="N78" s="206"/>
    </row>
    <row r="79" spans="1:256" s="58" customFormat="1" ht="86.1" customHeight="1" x14ac:dyDescent="0.2">
      <c r="A79" s="93" t="s">
        <v>46</v>
      </c>
      <c r="I79" s="247"/>
      <c r="J79" s="248"/>
      <c r="K79" s="248"/>
      <c r="L79" s="248"/>
      <c r="M79" s="248"/>
      <c r="N79" s="249"/>
      <c r="O79" s="56"/>
    </row>
    <row r="80" spans="1:256" s="59" customFormat="1" ht="85.5" customHeight="1" x14ac:dyDescent="0.2">
      <c r="A80" s="202" t="s">
        <v>154</v>
      </c>
      <c r="N80" s="205"/>
    </row>
    <row r="81" spans="1:256" s="59" customFormat="1" ht="85.5" customHeight="1" x14ac:dyDescent="0.2">
      <c r="A81" s="202"/>
      <c r="N81" s="205"/>
    </row>
    <row r="82" spans="1:256" s="59" customFormat="1" ht="86.1" customHeight="1" x14ac:dyDescent="0.2">
      <c r="A82" s="93" t="s">
        <v>18</v>
      </c>
      <c r="B82" s="57"/>
      <c r="C82" s="57"/>
      <c r="K82" s="250"/>
      <c r="L82" s="250"/>
      <c r="M82" s="250"/>
      <c r="N82" s="251"/>
      <c r="O82" s="56"/>
    </row>
    <row r="83" spans="1:256" s="148" customFormat="1" ht="86.1" customHeight="1" x14ac:dyDescent="0.2">
      <c r="A83" s="147" t="s">
        <v>91</v>
      </c>
      <c r="I83" s="192"/>
      <c r="J83" s="192"/>
      <c r="K83" s="192"/>
      <c r="L83" s="192"/>
      <c r="M83" s="192"/>
      <c r="N83" s="193"/>
      <c r="O83" s="56"/>
    </row>
    <row r="84" spans="1:256" s="229" customFormat="1" ht="86.1" customHeight="1" x14ac:dyDescent="0.2">
      <c r="A84" s="229" t="s">
        <v>289</v>
      </c>
      <c r="N84" s="193"/>
      <c r="O84" s="56"/>
    </row>
    <row r="85" spans="1:256" s="229" customFormat="1" ht="14.25" customHeight="1" x14ac:dyDescent="0.2">
      <c r="N85" s="193"/>
      <c r="O85" s="56"/>
    </row>
    <row r="86" spans="1:256" s="102" customFormat="1" ht="93" customHeight="1" x14ac:dyDescent="0.2">
      <c r="A86" s="252" t="s">
        <v>32</v>
      </c>
      <c r="B86" s="253"/>
      <c r="C86" s="253"/>
      <c r="D86" s="253"/>
      <c r="E86" s="190"/>
      <c r="F86" s="190"/>
      <c r="G86" s="190"/>
      <c r="H86" s="190"/>
      <c r="I86" s="190"/>
      <c r="J86" s="190"/>
      <c r="K86" s="190"/>
      <c r="L86" s="190"/>
      <c r="M86" s="190"/>
      <c r="N86" s="194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  <c r="IA86" s="103"/>
      <c r="IB86" s="103"/>
      <c r="IC86" s="103"/>
      <c r="ID86" s="103"/>
      <c r="IE86" s="103"/>
      <c r="IF86" s="103"/>
      <c r="IG86" s="103"/>
      <c r="IH86" s="103"/>
      <c r="II86" s="103"/>
      <c r="IJ86" s="103"/>
      <c r="IK86" s="103"/>
      <c r="IL86" s="103"/>
      <c r="IM86" s="103"/>
      <c r="IN86" s="103"/>
      <c r="IO86" s="103"/>
      <c r="IP86" s="103"/>
      <c r="IQ86" s="103"/>
      <c r="IR86" s="103"/>
      <c r="IS86" s="103"/>
      <c r="IT86" s="103"/>
      <c r="IU86" s="103"/>
      <c r="IV86" s="103"/>
    </row>
    <row r="87" spans="1:256" s="114" customFormat="1" ht="59.25" customHeight="1" x14ac:dyDescent="0.2">
      <c r="A87" s="241" t="s">
        <v>156</v>
      </c>
      <c r="B87" s="236"/>
      <c r="C87" s="236"/>
      <c r="D87" s="236"/>
      <c r="E87" s="236"/>
      <c r="F87" s="236"/>
      <c r="G87" s="189"/>
      <c r="H87" s="189"/>
      <c r="N87" s="195"/>
    </row>
    <row r="88" spans="1:256" s="114" customFormat="1" ht="59.25" customHeight="1" x14ac:dyDescent="0.2">
      <c r="A88" s="241" t="s">
        <v>216</v>
      </c>
      <c r="B88" s="236"/>
      <c r="C88" s="236"/>
      <c r="D88" s="236"/>
      <c r="E88" s="236"/>
      <c r="F88" s="236"/>
      <c r="G88" s="213"/>
      <c r="H88" s="213"/>
      <c r="N88" s="195"/>
    </row>
    <row r="89" spans="1:256" s="114" customFormat="1" ht="59.25" customHeight="1" x14ac:dyDescent="0.2">
      <c r="A89" s="236" t="s">
        <v>290</v>
      </c>
      <c r="B89" s="236"/>
      <c r="C89" s="236"/>
      <c r="D89" s="236"/>
      <c r="E89" s="236"/>
      <c r="F89" s="236"/>
      <c r="G89" s="227"/>
      <c r="H89" s="227"/>
      <c r="N89" s="195"/>
    </row>
    <row r="90" spans="1:256" s="214" customFormat="1" ht="93" customHeight="1" x14ac:dyDescent="0.2">
      <c r="N90" s="194"/>
    </row>
    <row r="91" spans="1:256" s="214" customFormat="1" ht="93" customHeight="1" x14ac:dyDescent="0.2">
      <c r="N91" s="194"/>
    </row>
    <row r="92" spans="1:256" s="214" customFormat="1" ht="93" customHeight="1" x14ac:dyDescent="0.2">
      <c r="N92" s="194"/>
    </row>
    <row r="93" spans="1:256" s="192" customFormat="1" ht="86.1" customHeight="1" x14ac:dyDescent="0.2">
      <c r="N93" s="193"/>
      <c r="O93" s="56"/>
    </row>
    <row r="94" spans="1:256" s="8" customFormat="1" ht="86.1" customHeight="1" x14ac:dyDescent="1.05">
      <c r="A94" s="199"/>
      <c r="N94" s="196"/>
    </row>
    <row r="95" spans="1:256" ht="86.1" customHeight="1" x14ac:dyDescent="1.05">
      <c r="A95" s="200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ht="86.1" customHeight="1" x14ac:dyDescent="1.05">
      <c r="A96" s="7"/>
      <c r="B96" s="9"/>
      <c r="C96" s="9"/>
      <c r="D96" s="9"/>
      <c r="E96" s="9"/>
      <c r="F96" s="9"/>
      <c r="G96" s="10"/>
      <c r="H96" s="9"/>
      <c r="I96" s="3"/>
      <c r="J96" s="9"/>
      <c r="K96" s="11"/>
      <c r="L96" s="9"/>
      <c r="M96" s="9"/>
      <c r="N96" s="12"/>
      <c r="Q96" s="1"/>
      <c r="R96" s="1"/>
    </row>
    <row r="97" spans="1:18" ht="86.1" customHeight="1" x14ac:dyDescent="1.05">
      <c r="A97" s="7"/>
      <c r="B97" s="9"/>
      <c r="C97" s="9"/>
      <c r="D97" s="9"/>
      <c r="E97" s="9"/>
      <c r="F97" s="9"/>
      <c r="G97" s="10"/>
      <c r="H97" s="9"/>
      <c r="I97" s="3"/>
      <c r="J97" s="9"/>
      <c r="K97" s="11"/>
      <c r="L97" s="9"/>
      <c r="M97" s="9"/>
      <c r="N97" s="12"/>
      <c r="Q97" s="1"/>
      <c r="R97" s="1"/>
    </row>
    <row r="98" spans="1:18" ht="86.1" customHeight="1" x14ac:dyDescent="1.05">
      <c r="A98" s="7"/>
      <c r="B98" s="9"/>
      <c r="C98" s="9"/>
      <c r="D98" s="9"/>
      <c r="E98" s="9"/>
      <c r="F98" s="9"/>
      <c r="G98" s="10"/>
      <c r="H98" s="9"/>
      <c r="I98" s="3"/>
      <c r="J98" s="9"/>
      <c r="K98" s="11"/>
      <c r="L98" s="9"/>
      <c r="M98" s="9"/>
      <c r="N98" s="12"/>
      <c r="Q98" s="1"/>
      <c r="R98" s="1"/>
    </row>
    <row r="99" spans="1:18" ht="86.1" customHeight="1" x14ac:dyDescent="1.05">
      <c r="A99" s="7"/>
      <c r="B99" s="9"/>
      <c r="C99" s="9"/>
      <c r="D99" s="9"/>
      <c r="E99" s="9"/>
      <c r="F99" s="9"/>
      <c r="G99" s="10"/>
      <c r="H99" s="9"/>
      <c r="I99" s="3"/>
      <c r="J99" s="9"/>
      <c r="K99" s="11"/>
      <c r="L99" s="9"/>
      <c r="M99" s="9"/>
      <c r="N99" s="12"/>
      <c r="Q99" s="1"/>
      <c r="R99" s="1"/>
    </row>
    <row r="100" spans="1:18" ht="86.1" customHeight="1" x14ac:dyDescent="1.05">
      <c r="A100" s="7"/>
      <c r="B100" s="9"/>
      <c r="C100" s="9"/>
      <c r="D100" s="9"/>
      <c r="E100" s="9"/>
      <c r="F100" s="9"/>
      <c r="G100" s="10"/>
      <c r="H100" s="9"/>
      <c r="I100" s="3"/>
      <c r="J100" s="9"/>
      <c r="K100" s="11"/>
      <c r="L100" s="9"/>
      <c r="M100" s="9"/>
      <c r="N100" s="12"/>
      <c r="Q100" s="1"/>
      <c r="R100" s="1"/>
    </row>
    <row r="101" spans="1:18" ht="86.1" customHeight="1" x14ac:dyDescent="1.05">
      <c r="A101" s="7"/>
      <c r="B101" s="9"/>
      <c r="C101" s="9"/>
      <c r="D101" s="9"/>
      <c r="E101" s="9"/>
      <c r="F101" s="9"/>
      <c r="G101" s="10"/>
      <c r="H101" s="9"/>
      <c r="I101" s="3"/>
      <c r="J101" s="9"/>
      <c r="K101" s="11"/>
      <c r="L101" s="9"/>
      <c r="M101" s="9"/>
      <c r="N101" s="12"/>
      <c r="Q101" s="1"/>
      <c r="R101" s="1"/>
    </row>
    <row r="102" spans="1:18" ht="86.1" customHeight="1" x14ac:dyDescent="1.05">
      <c r="A102" s="7"/>
      <c r="B102" s="9"/>
      <c r="C102" s="9"/>
      <c r="D102" s="9"/>
      <c r="E102" s="9"/>
      <c r="F102" s="9"/>
      <c r="G102" s="10"/>
      <c r="H102" s="9"/>
      <c r="I102" s="3"/>
      <c r="J102" s="9"/>
      <c r="K102" s="11"/>
      <c r="L102" s="9"/>
      <c r="M102" s="9"/>
      <c r="N102" s="12"/>
      <c r="Q102" s="1"/>
      <c r="R102" s="1"/>
    </row>
    <row r="103" spans="1:18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18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18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18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18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18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18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18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18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18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F518" s="9"/>
      <c r="G518" s="10"/>
      <c r="H518" s="9"/>
      <c r="I518" s="3"/>
      <c r="J518" s="9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B519" s="9"/>
      <c r="C519" s="9"/>
      <c r="D519" s="9"/>
      <c r="E519" s="9"/>
      <c r="F519" s="9"/>
      <c r="G519" s="10"/>
      <c r="H519" s="9"/>
      <c r="I519" s="3"/>
      <c r="J519" s="9"/>
      <c r="K519" s="11"/>
      <c r="L519" s="9"/>
      <c r="M519" s="9"/>
      <c r="N519" s="12"/>
      <c r="Q519" s="1"/>
      <c r="R519" s="1"/>
    </row>
    <row r="520" spans="1:18" ht="86.1" customHeight="1" x14ac:dyDescent="1.05">
      <c r="A520" s="7"/>
      <c r="B520" s="9"/>
      <c r="C520" s="9"/>
      <c r="D520" s="9"/>
      <c r="E520" s="9"/>
      <c r="F520" s="9"/>
      <c r="G520" s="10"/>
      <c r="H520" s="9"/>
      <c r="I520" s="3"/>
      <c r="J520" s="9"/>
      <c r="K520" s="11"/>
      <c r="L520" s="9"/>
      <c r="M520" s="9"/>
      <c r="N520" s="12"/>
      <c r="Q520" s="1"/>
      <c r="R520" s="1"/>
    </row>
    <row r="521" spans="1:18" ht="86.1" customHeight="1" x14ac:dyDescent="1.05">
      <c r="A521" s="7"/>
      <c r="B521" s="9"/>
      <c r="C521" s="9"/>
      <c r="D521" s="9"/>
      <c r="E521" s="9"/>
      <c r="F521" s="9"/>
      <c r="G521" s="10"/>
      <c r="H521" s="9"/>
      <c r="I521" s="3"/>
      <c r="J521" s="9"/>
      <c r="K521" s="11"/>
      <c r="L521" s="9"/>
      <c r="M521" s="9"/>
      <c r="N521" s="12"/>
      <c r="Q521" s="1"/>
      <c r="R521" s="1"/>
    </row>
    <row r="522" spans="1:18" ht="86.1" customHeight="1" x14ac:dyDescent="1.05">
      <c r="A522" s="7"/>
      <c r="B522" s="9"/>
      <c r="C522" s="9"/>
      <c r="D522" s="9"/>
      <c r="E522" s="9"/>
      <c r="F522" s="9"/>
      <c r="G522" s="10"/>
      <c r="H522" s="9"/>
      <c r="I522" s="3"/>
      <c r="J522" s="9"/>
      <c r="K522" s="11"/>
      <c r="L522" s="9"/>
      <c r="M522" s="9"/>
      <c r="N522" s="12"/>
      <c r="Q522" s="1"/>
      <c r="R522" s="1"/>
    </row>
    <row r="523" spans="1:18" ht="86.1" customHeight="1" x14ac:dyDescent="1.05">
      <c r="A523" s="7"/>
      <c r="B523" s="9"/>
      <c r="C523" s="9"/>
      <c r="D523" s="9"/>
      <c r="E523" s="9"/>
      <c r="F523" s="9"/>
      <c r="G523" s="10"/>
      <c r="H523" s="9"/>
      <c r="I523" s="3"/>
      <c r="J523" s="9"/>
      <c r="K523" s="11"/>
      <c r="L523" s="9"/>
      <c r="M523" s="9"/>
      <c r="N523" s="12"/>
      <c r="Q523" s="1"/>
      <c r="R523" s="1"/>
    </row>
    <row r="524" spans="1:18" ht="86.1" customHeight="1" x14ac:dyDescent="1.05">
      <c r="A524" s="7"/>
      <c r="B524" s="9"/>
      <c r="C524" s="9"/>
      <c r="D524" s="9"/>
      <c r="E524" s="9"/>
      <c r="F524" s="9"/>
      <c r="G524" s="10"/>
      <c r="H524" s="9"/>
      <c r="I524" s="3"/>
      <c r="J524" s="9"/>
      <c r="K524" s="11"/>
      <c r="L524" s="9"/>
      <c r="M524" s="9"/>
      <c r="N524" s="12"/>
      <c r="Q524" s="1"/>
      <c r="R524" s="1"/>
    </row>
    <row r="525" spans="1:18" ht="86.1" customHeight="1" x14ac:dyDescent="1.05">
      <c r="A525" s="7"/>
      <c r="B525" s="9"/>
      <c r="C525" s="9"/>
      <c r="D525" s="9"/>
      <c r="E525" s="9"/>
      <c r="F525" s="9"/>
      <c r="G525" s="10"/>
      <c r="H525" s="9"/>
      <c r="I525" s="3"/>
      <c r="J525" s="9"/>
      <c r="K525" s="11"/>
      <c r="L525" s="9"/>
      <c r="M525" s="9"/>
      <c r="N525" s="12"/>
      <c r="Q525" s="1"/>
      <c r="R525" s="1"/>
    </row>
    <row r="526" spans="1:18" ht="86.1" customHeight="1" x14ac:dyDescent="1.05">
      <c r="A526" s="7"/>
      <c r="B526" s="9"/>
      <c r="C526" s="9"/>
      <c r="D526" s="9"/>
      <c r="E526" s="9"/>
      <c r="F526" s="9"/>
      <c r="G526" s="10"/>
      <c r="H526" s="9"/>
      <c r="I526" s="3"/>
      <c r="J526" s="9"/>
      <c r="K526" s="11"/>
      <c r="L526" s="9"/>
      <c r="M526" s="9"/>
      <c r="N526" s="12"/>
      <c r="Q526" s="1"/>
      <c r="R526" s="1"/>
    </row>
    <row r="527" spans="1:18" ht="86.1" customHeight="1" x14ac:dyDescent="1.05">
      <c r="A527" s="7"/>
      <c r="B527" s="9"/>
      <c r="C527" s="9"/>
      <c r="D527" s="9"/>
      <c r="E527" s="9"/>
      <c r="G527" s="10"/>
      <c r="H527" s="9"/>
      <c r="I527" s="3"/>
      <c r="K527" s="11"/>
      <c r="L527" s="9"/>
      <c r="M527" s="9"/>
      <c r="N527" s="12"/>
      <c r="Q527" s="1"/>
      <c r="R527" s="1"/>
    </row>
    <row r="528" spans="1:18" ht="86.1" customHeight="1" x14ac:dyDescent="1.05">
      <c r="A528" s="7"/>
      <c r="F528" s="3"/>
      <c r="K528" s="11"/>
      <c r="L528" s="9"/>
      <c r="M528" s="9"/>
      <c r="N528" s="12"/>
    </row>
    <row r="529" spans="1:14" ht="86.1" customHeight="1" x14ac:dyDescent="1.05">
      <c r="A529" s="7"/>
      <c r="B529" s="1"/>
      <c r="C529" s="1"/>
      <c r="D529" s="1"/>
      <c r="E529" s="1"/>
      <c r="G529" s="1"/>
      <c r="H529" s="1"/>
      <c r="I529" s="1"/>
      <c r="J529" s="1"/>
      <c r="M529" s="9"/>
      <c r="N529" s="12"/>
    </row>
  </sheetData>
  <mergeCells count="62">
    <mergeCell ref="B20:C20"/>
    <mergeCell ref="B16:C16"/>
    <mergeCell ref="B51:C51"/>
    <mergeCell ref="A72:XFD72"/>
    <mergeCell ref="B25:C25"/>
    <mergeCell ref="B24:C24"/>
    <mergeCell ref="B26:C26"/>
    <mergeCell ref="B40:C40"/>
    <mergeCell ref="B55:C55"/>
    <mergeCell ref="B54:C54"/>
    <mergeCell ref="B41:C41"/>
    <mergeCell ref="B39:C39"/>
    <mergeCell ref="B42:C42"/>
    <mergeCell ref="B32:C32"/>
    <mergeCell ref="B27:C27"/>
    <mergeCell ref="B37:C37"/>
    <mergeCell ref="B7:C7"/>
    <mergeCell ref="B36:C36"/>
    <mergeCell ref="B8:C8"/>
    <mergeCell ref="B9:C9"/>
    <mergeCell ref="B12:C12"/>
    <mergeCell ref="B23:C23"/>
    <mergeCell ref="B18:C18"/>
    <mergeCell ref="B22:C22"/>
    <mergeCell ref="B13:C13"/>
    <mergeCell ref="B11:C11"/>
    <mergeCell ref="B15:C15"/>
    <mergeCell ref="B10:C10"/>
    <mergeCell ref="B14:C14"/>
    <mergeCell ref="B17:C17"/>
    <mergeCell ref="B19:C19"/>
    <mergeCell ref="B30:C30"/>
    <mergeCell ref="I79:N79"/>
    <mergeCell ref="K82:N82"/>
    <mergeCell ref="A86:D86"/>
    <mergeCell ref="B65:C65"/>
    <mergeCell ref="B38:C38"/>
    <mergeCell ref="B43:C43"/>
    <mergeCell ref="B50:C50"/>
    <mergeCell ref="B48:C48"/>
    <mergeCell ref="B59:C59"/>
    <mergeCell ref="B60:C60"/>
    <mergeCell ref="B58:C58"/>
    <mergeCell ref="B56:C56"/>
    <mergeCell ref="B61:C61"/>
    <mergeCell ref="A73:XFD73"/>
    <mergeCell ref="A89:F89"/>
    <mergeCell ref="B21:C21"/>
    <mergeCell ref="B31:C31"/>
    <mergeCell ref="B33:C33"/>
    <mergeCell ref="A88:F88"/>
    <mergeCell ref="B47:C47"/>
    <mergeCell ref="B28:C28"/>
    <mergeCell ref="B29:C29"/>
    <mergeCell ref="B57:C57"/>
    <mergeCell ref="B45:C45"/>
    <mergeCell ref="B46:C46"/>
    <mergeCell ref="B49:C49"/>
    <mergeCell ref="B44:C44"/>
    <mergeCell ref="B66:C66"/>
    <mergeCell ref="B64:C64"/>
    <mergeCell ref="A87:F87"/>
  </mergeCells>
  <phoneticPr fontId="0" type="noConversion"/>
  <printOptions horizontalCentered="1"/>
  <pageMargins left="0.25" right="0.25" top="0.75" bottom="0.75" header="0.3" footer="0.3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36ace87-0e29-4d58-aa73-c4f4e323b34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2019-05-06T09:41:51Z</cp:lastPrinted>
  <dcterms:created xsi:type="dcterms:W3CDTF">2000-08-08T10:38:34Z</dcterms:created>
  <dcterms:modified xsi:type="dcterms:W3CDTF">2019-05-06T09:42:18Z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